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4920" windowWidth="12120" windowHeight="7500" activeTab="0"/>
  </bookViews>
  <sheets>
    <sheet name="Утв 2022  год Приложение 5 " sheetId="1" r:id="rId1"/>
    <sheet name="Утв 2023-2024 Приложение 6  " sheetId="2" r:id="rId2"/>
  </sheets>
  <definedNames>
    <definedName name="_xlnm.Print_Titles" localSheetId="0">'Утв 2022  год Приложение 5 '!$11:$11</definedName>
    <definedName name="_xlnm.Print_Titles" localSheetId="1">'Утв 2023-2024 Приложение 6  '!$12:$12</definedName>
    <definedName name="_xlnm.Print_Area" localSheetId="0">'Утв 2022  год Приложение 5 '!$A$1:$D$21</definedName>
    <definedName name="_xlnm.Print_Area" localSheetId="1">'Утв 2023-2024 Приложение 6  '!$A$1:$E$22</definedName>
  </definedNames>
  <calcPr fullCalcOnLoad="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1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И.В.Виноградова</author>
  </authors>
  <commentList>
    <comment ref="A12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<sst xmlns="http://schemas.openxmlformats.org/spreadsheetml/2006/main" count="67" uniqueCount="41">
  <si>
    <t xml:space="preserve">Наименование </t>
  </si>
  <si>
    <t>Сумма
(рублей)</t>
  </si>
  <si>
    <t>№ п/п</t>
  </si>
  <si>
    <t>Иные межбюджетные трансферты</t>
  </si>
  <si>
    <t>Приложение   5</t>
  </si>
  <si>
    <t xml:space="preserve"> решением  совета депутатов        </t>
  </si>
  <si>
    <t>Приложение   6</t>
  </si>
  <si>
    <t>1.1.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</si>
  <si>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</si>
  <si>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</si>
  <si>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</si>
  <si>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</si>
  <si>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</si>
  <si>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1.</t>
  </si>
  <si>
    <t>Дотации бюджетам бюджетной системы Российской Федерации</t>
  </si>
  <si>
    <t>2.</t>
  </si>
  <si>
    <t xml:space="preserve">          УТВЕРЖДЕН</t>
  </si>
  <si>
    <t>2 02 10000 00 0000 150</t>
  </si>
  <si>
    <t>2 02 40000 00 0000 150</t>
  </si>
  <si>
    <t xml:space="preserve"> </t>
  </si>
  <si>
    <t>Сумма на 2024 год 
(рублей)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</si>
  <si>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</si>
  <si>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</si>
  <si>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обеспе-ченности из бюджетов муниципальных районов (субвенции ОБ)</t>
  </si>
  <si>
    <t>Дотации бюджетам сельских поселений на выравнивание бюджетной обеспе-ченности из бюджетов муниципальных районов (дотации РБ)</t>
  </si>
  <si>
    <t>1.2.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</si>
  <si>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</si>
  <si>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</si>
  <si>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летний период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</si>
  <si>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</t>
  </si>
  <si>
    <t xml:space="preserve">                                                                                      Волосовского  муниципального  района  Ленинградской  области</t>
  </si>
  <si>
    <t>2.2</t>
  </si>
  <si>
    <t>2.1</t>
  </si>
  <si>
    <t xml:space="preserve">                                                                                   Волосовкого  муниципального  района  Ленинградской  области</t>
  </si>
  <si>
    <t xml:space="preserve"> решением  совета  депутатов   </t>
  </si>
  <si>
    <t xml:space="preserve">                                                                                             муниципального образования Клопицкое сельское поселение</t>
  </si>
  <si>
    <t xml:space="preserve">                                                                                             муниципального образования  Клопицкое  сельское  поселение  </t>
  </si>
  <si>
    <t>Объем межбюджетных трансфертов бюджета муниципального образования Клопицкое сельское поселение  Волосовского муниципального района Ленинградской области, получаемых из других бюджетов бюджетной системы Российской Федерации, в  2023 году</t>
  </si>
  <si>
    <t>Сумма на 2025 год 
(рублей)</t>
  </si>
  <si>
    <t>Объем межбюджетных трансфертов бюджета муниципального образования  Клопицкое сельское  поселение Волосовского муниципального района Ленинградской области, получаемых из других бюджетов бюджетной системы Российской Федерации, в  плановом периоде 2024 и 2025 годов</t>
  </si>
  <si>
    <t>от 14 декабря 2022 года № 186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</si>
</sst>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right" vertical="top"/>
    </xf>
    <xf numFmtId="49" fontId="6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left" vertical="top" wrapText="1"/>
    </xf>
    <xf numFmtId="0" fontId="8" fillId="0" borderId="11" xfId="0" applyNumberFormat="1" applyFont="1" applyBorder="1" applyAlignment="1" applyProtection="1">
      <alignment horizontal="left" vertical="top" wrapText="1"/>
      <protection/>
    </xf>
    <xf numFmtId="49" fontId="1" fillId="33" borderId="11" xfId="0" applyNumberFormat="1" applyFont="1" applyFill="1" applyBorder="1" applyAlignment="1">
      <alignment horizontal="right" vertical="top"/>
    </xf>
    <xf numFmtId="49" fontId="1" fillId="33" borderId="12" xfId="0" applyNumberFormat="1" applyFont="1" applyFill="1" applyBorder="1" applyAlignment="1">
      <alignment horizontal="right" vertical="top"/>
    </xf>
    <xf numFmtId="0" fontId="8" fillId="33" borderId="12" xfId="0" applyNumberFormat="1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33" borderId="12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G21"/>
  <sheetViews>
    <sheetView showGridLines="0" tabSelected="1" view="pageBreakPreview" zoomScale="90" zoomScaleSheetLayoutView="90" workbookViewId="0" topLeftCell="A1">
      <selection activeCell="G16" sqref="G16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30.8515625" style="3" customWidth="1"/>
    <col min="5" max="5" width="7.00390625" style="1" customWidth="1"/>
    <col min="6" max="6" width="4.00390625" style="1" customWidth="1"/>
    <col min="7" max="16384" width="9.140625" style="1" customWidth="1"/>
  </cols>
  <sheetData>
    <row r="1" ht="15.75">
      <c r="D1" s="14" t="s">
        <v>4</v>
      </c>
    </row>
    <row r="2" ht="9.75" customHeight="1">
      <c r="D2" s="6"/>
    </row>
    <row r="3" spans="4:6" ht="15.75" customHeight="1">
      <c r="D3" s="10" t="s">
        <v>16</v>
      </c>
      <c r="F3" s="4"/>
    </row>
    <row r="4" spans="4:6" ht="15.75" customHeight="1">
      <c r="D4" s="10" t="s">
        <v>5</v>
      </c>
      <c r="F4" s="4"/>
    </row>
    <row r="5" spans="2:7" ht="15.75">
      <c r="B5" s="7"/>
      <c r="C5" s="11"/>
      <c r="D5" s="15" t="s">
        <v>35</v>
      </c>
      <c r="E5" s="7"/>
      <c r="F5" s="8"/>
      <c r="G5" s="7"/>
    </row>
    <row r="6" spans="2:7" ht="15.75">
      <c r="B6" s="7"/>
      <c r="C6" s="11"/>
      <c r="D6" s="15" t="s">
        <v>30</v>
      </c>
      <c r="E6" s="7"/>
      <c r="F6" s="8"/>
      <c r="G6" s="7"/>
    </row>
    <row r="7" spans="1:7" ht="15.75">
      <c r="A7" s="7"/>
      <c r="B7" s="7"/>
      <c r="C7" s="11"/>
      <c r="D7" s="15" t="s">
        <v>40</v>
      </c>
      <c r="E7" s="7"/>
      <c r="F7" s="8"/>
      <c r="G7" s="7"/>
    </row>
    <row r="8" spans="1:7" ht="12" customHeight="1">
      <c r="A8" s="7"/>
      <c r="B8" s="7"/>
      <c r="C8" s="7"/>
      <c r="D8" s="5" t="s">
        <v>19</v>
      </c>
      <c r="E8" s="7"/>
      <c r="F8" s="8"/>
      <c r="G8" s="7"/>
    </row>
    <row r="9" spans="1:7" ht="61.5" customHeight="1">
      <c r="A9" s="7"/>
      <c r="B9" s="45" t="s">
        <v>37</v>
      </c>
      <c r="C9" s="45"/>
      <c r="D9" s="45"/>
      <c r="E9" s="7"/>
      <c r="F9" s="7"/>
      <c r="G9" s="7"/>
    </row>
    <row r="10" spans="1:4" ht="8.25" customHeight="1">
      <c r="A10" s="7"/>
      <c r="B10" s="7"/>
      <c r="C10" s="11"/>
      <c r="D10" s="12"/>
    </row>
    <row r="11" spans="1:4" ht="31.5">
      <c r="A11" s="16" t="s">
        <v>2</v>
      </c>
      <c r="B11" s="17" t="s">
        <v>8</v>
      </c>
      <c r="C11" s="18" t="s">
        <v>0</v>
      </c>
      <c r="D11" s="18" t="s">
        <v>1</v>
      </c>
    </row>
    <row r="12" spans="1:4" ht="21" customHeight="1">
      <c r="A12" s="19"/>
      <c r="B12" s="20" t="s">
        <v>9</v>
      </c>
      <c r="C12" s="21" t="s">
        <v>10</v>
      </c>
      <c r="D12" s="37">
        <f>D13</f>
        <v>36269386</v>
      </c>
    </row>
    <row r="13" spans="1:4" ht="31.5" customHeight="1">
      <c r="A13" s="19"/>
      <c r="B13" s="22" t="s">
        <v>11</v>
      </c>
      <c r="C13" s="23" t="s">
        <v>12</v>
      </c>
      <c r="D13" s="38">
        <f>D14+D18</f>
        <v>36269386</v>
      </c>
    </row>
    <row r="14" spans="1:4" ht="18.75" customHeight="1">
      <c r="A14" s="24" t="s">
        <v>13</v>
      </c>
      <c r="B14" s="20" t="s">
        <v>17</v>
      </c>
      <c r="C14" s="25" t="s">
        <v>14</v>
      </c>
      <c r="D14" s="33">
        <f>D15</f>
        <v>36048210</v>
      </c>
    </row>
    <row r="15" spans="1:4" ht="32.25" customHeight="1" outlineLevel="2">
      <c r="A15" s="24"/>
      <c r="B15" s="30" t="s">
        <v>21</v>
      </c>
      <c r="C15" s="13" t="s">
        <v>22</v>
      </c>
      <c r="D15" s="34">
        <f>D16+D17</f>
        <v>36048210</v>
      </c>
    </row>
    <row r="16" spans="1:4" ht="32.25" customHeight="1" outlineLevel="2">
      <c r="A16" s="26" t="s">
        <v>7</v>
      </c>
      <c r="B16" s="46"/>
      <c r="C16" s="39" t="s">
        <v>23</v>
      </c>
      <c r="D16" s="34">
        <v>32771100</v>
      </c>
    </row>
    <row r="17" spans="1:4" ht="33.75" customHeight="1" outlineLevel="2">
      <c r="A17" s="26" t="s">
        <v>25</v>
      </c>
      <c r="B17" s="47"/>
      <c r="C17" s="39" t="s">
        <v>24</v>
      </c>
      <c r="D17" s="34">
        <v>3277110</v>
      </c>
    </row>
    <row r="18" spans="1:4" ht="15">
      <c r="A18" s="24">
        <v>2</v>
      </c>
      <c r="B18" s="32" t="s">
        <v>18</v>
      </c>
      <c r="C18" s="19" t="s">
        <v>3</v>
      </c>
      <c r="D18" s="36">
        <f>D19</f>
        <v>221176</v>
      </c>
    </row>
    <row r="19" spans="1:4" ht="63" customHeight="1">
      <c r="A19" s="28"/>
      <c r="B19" s="31" t="s">
        <v>26</v>
      </c>
      <c r="C19" s="27" t="s">
        <v>27</v>
      </c>
      <c r="D19" s="35">
        <f>D20+D21</f>
        <v>221176</v>
      </c>
    </row>
    <row r="20" spans="1:4" ht="98.25" customHeight="1">
      <c r="A20" s="42" t="s">
        <v>32</v>
      </c>
      <c r="B20" s="48"/>
      <c r="C20" s="43" t="s">
        <v>28</v>
      </c>
      <c r="D20" s="44">
        <v>92856</v>
      </c>
    </row>
    <row r="21" spans="1:4" ht="98.25" customHeight="1">
      <c r="A21" s="41" t="s">
        <v>31</v>
      </c>
      <c r="B21" s="49"/>
      <c r="C21" s="40" t="s">
        <v>29</v>
      </c>
      <c r="D21" s="44">
        <v>128320</v>
      </c>
    </row>
    <row r="22" ht="64.5" customHeight="1"/>
    <row r="26" ht="62.25" customHeight="1"/>
  </sheetData>
  <sheetProtection/>
  <mergeCells count="3">
    <mergeCell ref="B9:D9"/>
    <mergeCell ref="B16:B17"/>
    <mergeCell ref="B20:B21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5" r:id="rId3"/>
  <headerFooter alignWithMargins="0">
    <oddHeader>&amp;C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H22"/>
  <sheetViews>
    <sheetView showGridLines="0" view="pageBreakPreview" zoomScale="90" zoomScaleSheetLayoutView="90" workbookViewId="0" topLeftCell="A1">
      <selection activeCell="J16" sqref="J16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23.8515625" style="2" customWidth="1"/>
    <col min="5" max="5" width="24.28125" style="3" customWidth="1"/>
    <col min="6" max="6" width="3.7109375" style="1" customWidth="1"/>
    <col min="7" max="7" width="0.13671875" style="1" customWidth="1"/>
    <col min="8" max="16384" width="9.140625" style="1" customWidth="1"/>
  </cols>
  <sheetData>
    <row r="1" ht="15.75">
      <c r="E1" s="15" t="s">
        <v>6</v>
      </c>
    </row>
    <row r="2" ht="9.75" customHeight="1">
      <c r="E2" s="6"/>
    </row>
    <row r="3" spans="5:7" ht="15.75" customHeight="1">
      <c r="E3" s="10" t="s">
        <v>16</v>
      </c>
      <c r="G3" s="4"/>
    </row>
    <row r="4" spans="4:7" ht="15.75" customHeight="1">
      <c r="D4" s="50" t="s">
        <v>34</v>
      </c>
      <c r="E4" s="51"/>
      <c r="G4" s="4"/>
    </row>
    <row r="5" spans="5:7" ht="15.75">
      <c r="E5" s="9" t="s">
        <v>36</v>
      </c>
      <c r="G5" s="4"/>
    </row>
    <row r="6" spans="5:7" ht="15.75">
      <c r="E6" s="9" t="s">
        <v>33</v>
      </c>
      <c r="G6" s="4"/>
    </row>
    <row r="7" spans="1:8" ht="15.75">
      <c r="A7" s="7"/>
      <c r="B7" s="7"/>
      <c r="C7" s="11"/>
      <c r="D7" s="11"/>
      <c r="E7" s="15" t="s">
        <v>40</v>
      </c>
      <c r="F7" s="7"/>
      <c r="G7" s="8"/>
      <c r="H7" s="7"/>
    </row>
    <row r="8" spans="1:8" ht="15.75">
      <c r="A8" s="7"/>
      <c r="B8" s="7"/>
      <c r="C8" s="11"/>
      <c r="D8" s="11"/>
      <c r="E8" s="15"/>
      <c r="F8" s="7"/>
      <c r="G8" s="8"/>
      <c r="H8" s="7"/>
    </row>
    <row r="9" spans="1:8" ht="11.25" customHeight="1">
      <c r="A9" s="7"/>
      <c r="B9" s="7"/>
      <c r="C9" s="7"/>
      <c r="D9" s="7"/>
      <c r="E9" s="5"/>
      <c r="F9" s="7"/>
      <c r="G9" s="8"/>
      <c r="H9" s="7"/>
    </row>
    <row r="10" spans="1:5" ht="61.5" customHeight="1">
      <c r="A10" s="7"/>
      <c r="B10" s="45" t="s">
        <v>39</v>
      </c>
      <c r="C10" s="45"/>
      <c r="D10" s="45"/>
      <c r="E10" s="45"/>
    </row>
    <row r="11" spans="1:5" ht="8.25" customHeight="1">
      <c r="A11" s="7"/>
      <c r="B11" s="7"/>
      <c r="C11" s="11"/>
      <c r="D11" s="11"/>
      <c r="E11" s="12"/>
    </row>
    <row r="12" spans="1:5" ht="30.75">
      <c r="A12" s="16" t="s">
        <v>2</v>
      </c>
      <c r="B12" s="17" t="s">
        <v>8</v>
      </c>
      <c r="C12" s="18" t="s">
        <v>0</v>
      </c>
      <c r="D12" s="29" t="s">
        <v>20</v>
      </c>
      <c r="E12" s="29" t="s">
        <v>38</v>
      </c>
    </row>
    <row r="13" spans="1:5" ht="21" customHeight="1">
      <c r="A13" s="19"/>
      <c r="B13" s="20" t="s">
        <v>9</v>
      </c>
      <c r="C13" s="21" t="s">
        <v>10</v>
      </c>
      <c r="D13" s="37">
        <f>D14+D19</f>
        <v>37905846</v>
      </c>
      <c r="E13" s="37">
        <f>E14+E19</f>
        <v>39423296</v>
      </c>
    </row>
    <row r="14" spans="1:5" ht="38.25" customHeight="1">
      <c r="A14" s="19"/>
      <c r="B14" s="22" t="s">
        <v>11</v>
      </c>
      <c r="C14" s="23" t="s">
        <v>12</v>
      </c>
      <c r="D14" s="38">
        <f>D15</f>
        <v>37679290</v>
      </c>
      <c r="E14" s="38">
        <f>E15</f>
        <v>39196740</v>
      </c>
    </row>
    <row r="15" spans="1:5" ht="24.75" customHeight="1">
      <c r="A15" s="24" t="s">
        <v>13</v>
      </c>
      <c r="B15" s="20" t="s">
        <v>17</v>
      </c>
      <c r="C15" s="25" t="s">
        <v>14</v>
      </c>
      <c r="D15" s="33">
        <f>D16</f>
        <v>37679290</v>
      </c>
      <c r="E15" s="33">
        <f>E16</f>
        <v>39196740</v>
      </c>
    </row>
    <row r="16" spans="1:5" ht="31.5" customHeight="1" outlineLevel="2">
      <c r="A16" s="26"/>
      <c r="B16" s="30" t="s">
        <v>21</v>
      </c>
      <c r="C16" s="13" t="s">
        <v>22</v>
      </c>
      <c r="D16" s="34">
        <f>D17+D18</f>
        <v>37679290</v>
      </c>
      <c r="E16" s="34">
        <f>E17+E18</f>
        <v>39196740</v>
      </c>
    </row>
    <row r="17" spans="1:5" ht="35.25" customHeight="1" outlineLevel="2">
      <c r="A17" s="26" t="s">
        <v>7</v>
      </c>
      <c r="B17" s="46"/>
      <c r="C17" s="39" t="s">
        <v>23</v>
      </c>
      <c r="D17" s="34">
        <v>34253900</v>
      </c>
      <c r="E17" s="34">
        <v>35633400</v>
      </c>
    </row>
    <row r="18" spans="1:5" ht="30.75" customHeight="1" outlineLevel="2">
      <c r="A18" s="26" t="s">
        <v>25</v>
      </c>
      <c r="B18" s="47"/>
      <c r="C18" s="39" t="s">
        <v>24</v>
      </c>
      <c r="D18" s="34">
        <v>3425390</v>
      </c>
      <c r="E18" s="34">
        <v>3563340</v>
      </c>
    </row>
    <row r="19" spans="1:5" ht="15">
      <c r="A19" s="24" t="s">
        <v>15</v>
      </c>
      <c r="B19" s="32" t="s">
        <v>18</v>
      </c>
      <c r="C19" s="19" t="s">
        <v>3</v>
      </c>
      <c r="D19" s="36">
        <f>D20</f>
        <v>226556</v>
      </c>
      <c r="E19" s="36">
        <f>E20</f>
        <v>226556</v>
      </c>
    </row>
    <row r="20" spans="1:5" ht="62.25">
      <c r="A20" s="28"/>
      <c r="B20" s="31" t="s">
        <v>26</v>
      </c>
      <c r="C20" s="27" t="s">
        <v>27</v>
      </c>
      <c r="D20" s="35">
        <f>D21+D22</f>
        <v>226556</v>
      </c>
      <c r="E20" s="35">
        <f>E21+E22</f>
        <v>226556</v>
      </c>
    </row>
    <row r="21" spans="1:5" ht="97.5" customHeight="1">
      <c r="A21" s="42" t="s">
        <v>32</v>
      </c>
      <c r="B21" s="48"/>
      <c r="C21" s="43" t="s">
        <v>28</v>
      </c>
      <c r="D21" s="44">
        <v>92856</v>
      </c>
      <c r="E21" s="44">
        <v>92856</v>
      </c>
    </row>
    <row r="22" spans="1:5" ht="99.75" customHeight="1">
      <c r="A22" s="41" t="s">
        <v>31</v>
      </c>
      <c r="B22" s="49"/>
      <c r="C22" s="40" t="s">
        <v>29</v>
      </c>
      <c r="D22" s="44">
        <v>133700</v>
      </c>
      <c r="E22" s="44">
        <v>133700</v>
      </c>
    </row>
  </sheetData>
  <sheetProtection/>
  <mergeCells count="4">
    <mergeCell ref="B10:E10"/>
    <mergeCell ref="B17:B18"/>
    <mergeCell ref="D4:E4"/>
    <mergeCell ref="B21:B22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58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2022-10-25T07:31:18Z</cp:lastPrinted>
  <dcterms:created xsi:type="dcterms:W3CDTF">2002-03-11T10:22:12Z</dcterms:created>
  <dcterms:modified xsi:type="dcterms:W3CDTF">2022-12-08T07:34:32Z</dcterms:modified>
  <cp:category/>
  <cp:version/>
  <cp:contentType/>
  <cp:contentStatus/>
</cp:coreProperties>
</file>