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9440" windowHeight="940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83" i="1"/>
  <c r="T83"/>
  <c r="U9"/>
  <c r="T9"/>
</calcChain>
</file>

<file path=xl/sharedStrings.xml><?xml version="1.0" encoding="utf-8"?>
<sst xmlns="http://schemas.openxmlformats.org/spreadsheetml/2006/main" count="1047" uniqueCount="259">
  <si>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</si>
  <si>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</si>
  <si>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</si>
  <si>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</si>
  <si>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</si>
  <si>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</si>
  <si>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</si>
  <si>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</si>
  <si>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</si>
  <si>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</si>
  <si>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</si>
  <si>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</si>
  <si>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</si>
  <si>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</si>
  <si>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</si>
  <si>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</si>
  <si>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</si>
  <si>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</si>
  <si>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</si>
  <si>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</si>
  <si>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</si>
  <si>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</si>
  <si>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Муниципальная программа "Устойчивое развитие Клопицкого сельского поселения Волосовского муниципального района Ленинградской области"</t>
  </si>
  <si>
    <t>30.0.00.00000</t>
  </si>
  <si>
    <t>Подпрограмма "Дорожное хозяйство Клопицкого сельского поселения"</t>
  </si>
  <si>
    <t>30.1.00.00000</t>
  </si>
  <si>
    <t>Основное мероприятие «Строительство, капитальный ремонт, ремонт и содержание автомобильных дорог общего пользования»</t>
  </si>
  <si>
    <t>30.1.05.00000</t>
  </si>
  <si>
    <t>Мероприятия по текущему ремонту дорог общего пользования муниципального значения и сооружений на них</t>
  </si>
  <si>
    <t>30.1.05.03150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</si>
  <si>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</si>
  <si>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</si>
  <si>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</si>
  <si>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04</t>
  </si>
  <si>
    <t>00</t>
  </si>
  <si>
    <t>Дорожное хозяйство (дорожные фонды)</t>
  </si>
  <si>
    <t>09</t>
  </si>
  <si>
    <t>Мероприятия по содержанию дорог общего пользования муниципального значения и сооружений на них</t>
  </si>
  <si>
    <t>30.1.05.03160</t>
  </si>
  <si>
    <t>Капитальный ремонт и ремонт автомобильных дорог общего пользования местного значения муниципального образования</t>
  </si>
  <si>
    <t>30.1.05.S0140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</si>
  <si>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</si>
  <si>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30.1.05.S4770</t>
  </si>
  <si>
    <t>Подпрограмма "Жилищно-коммунальное хозяйство Клопицкого сельского поселения"</t>
  </si>
  <si>
    <t>30.2.00.00000</t>
  </si>
  <si>
    <t>Основное мероприятие «Мероприятия в области жилищного хозяйства муниципального образования»</t>
  </si>
  <si>
    <t>30.2.31.00000</t>
  </si>
  <si>
    <t>Мероприятия в области жилищного хозяйства муниципального образования</t>
  </si>
  <si>
    <t>30.2.31.03520</t>
  </si>
  <si>
    <t>ЖИЛИЩНО-КОММУНАЛЬНОЕ ХОЗЯЙСТВО</t>
  </si>
  <si>
    <t>05</t>
  </si>
  <si>
    <t>Жилищное хозяйство</t>
  </si>
  <si>
    <t>01</t>
  </si>
  <si>
    <t>Реализация мероприятий на оказание поддержки гражданам, пострадавшим в результате пожара муниципального жилищного фонда</t>
  </si>
  <si>
    <t>30.2.31.S0800</t>
  </si>
  <si>
    <t>Капитальные вложения в объекты государственной (муниципальной) собственности</t>
  </si>
  <si>
    <t>400</t>
  </si>
  <si>
    <t>Основное мероприятие «Мероприятия в области коммунального хозяйства муниципального образования»</t>
  </si>
  <si>
    <t>30.2.32.00000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</si>
  <si>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</si>
  <si>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30.2.32.03510</t>
  </si>
  <si>
    <t>Коммунальное хозяйство</t>
  </si>
  <si>
    <t>02</t>
  </si>
  <si>
    <t>Иные бюджетные ассигнования</t>
  </si>
  <si>
    <t>800</t>
  </si>
  <si>
    <t>Основное мероприятие «Мероприятия по повышению благоустроенности муниципального образования»</t>
  </si>
  <si>
    <t>30.2.33.00000</t>
  </si>
  <si>
    <t>Мероприятия по организации и содержанию уличного освещения населенных пунктов муниципального образования</t>
  </si>
  <si>
    <t>30.2.33.06010</t>
  </si>
  <si>
    <t>Благоустройство</t>
  </si>
  <si>
    <t>03</t>
  </si>
  <si>
    <t>Мероприятия по организации сбора и вывоза бытовых отходов и мусора на территории населенных пунктов муниципального</t>
  </si>
  <si>
    <t>30.2.33.06030</t>
  </si>
  <si>
    <t>Мероприятия по организации и содержанию мест захоронения муниципального образования</t>
  </si>
  <si>
    <t>30.2.33.06040</t>
  </si>
  <si>
    <t>Мероприятия по организации благоустройства территории</t>
  </si>
  <si>
    <t>30.2.33.06050</t>
  </si>
  <si>
    <t>Реализация комплекса мероприятий по борьбе с борщевиком Сосновского на территории муниципального образования</t>
  </si>
  <si>
    <t>30.2.33.S4310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</si>
  <si>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</si>
  <si>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30.2.33.S4660</t>
  </si>
  <si>
    <t>30.2.33.S4770</t>
  </si>
  <si>
    <t>Подпрограмма "Устойчивое развитие территории Клопицкого сельского поселения"</t>
  </si>
  <si>
    <t>30.3.00.00000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</si>
  <si>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</si>
  <si>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30.3.14.00000</t>
  </si>
  <si>
    <t>Газификация населенных пунктов муниципального образования</t>
  </si>
  <si>
    <t>30.3.14.00670</t>
  </si>
  <si>
    <t>Социальное обеспечение и иные выплаты населению</t>
  </si>
  <si>
    <t>300</t>
  </si>
  <si>
    <t>СОЦИАЛЬНАЯ ПОЛИТИКА</t>
  </si>
  <si>
    <t>10</t>
  </si>
  <si>
    <t>30.3.32.00000</t>
  </si>
  <si>
    <t>Мероприятия на проектирование, строительство и реконструкцию объектов в целях обустройства сельских населенных пунктов</t>
  </si>
  <si>
    <t>30.3.32.S0660</t>
  </si>
  <si>
    <t>Расходы на поддержку развития общественной инфраструктуры муниципального значения</t>
  </si>
  <si>
    <t>Подпрограмма «Обеспечение защиты населения и территории МО Клопицкое сельское поселение от чрезвычайных ситуаций»</t>
  </si>
  <si>
    <t>30.4.00.00000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</si>
  <si>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</si>
  <si>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30.4.34.00000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</si>
  <si>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</si>
  <si>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30.4.34.02180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</si>
  <si>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</si>
  <si>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</si>
  <si>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первичных мер пожарной безопасности в границах населенных пунктов муниципального образования</t>
  </si>
  <si>
    <t>30.4.38.00000</t>
  </si>
  <si>
    <t>Мероприятия по обеспечению первичных мер пожарной безопасности в границах населенных пунктов поселения</t>
  </si>
  <si>
    <t>30.4.38.02170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</si>
  <si>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</si>
  <si>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46.0.00.00000</t>
  </si>
  <si>
    <t>Подпрограмма "Развитие культуры Клопицкого сельского поселения"</t>
  </si>
  <si>
    <t>46.1.00.00000</t>
  </si>
  <si>
    <t>46.1.07.00000</t>
  </si>
  <si>
    <t>Расходы на обеспечение деятельности муниципальных учреждений культуры</t>
  </si>
  <si>
    <t>46.1.07.04400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</si>
  <si>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</si>
  <si>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</si>
  <si>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</si>
  <si>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</si>
  <si>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</si>
  <si>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</si>
  <si>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46.1.07.04420</t>
  </si>
  <si>
    <t>Обеспечение выплат стимулирующего характера работникам муници-пальных учреждений культуры</t>
  </si>
  <si>
    <t>46.1.07.S0360</t>
  </si>
  <si>
    <t>46.1.07.S4840</t>
  </si>
  <si>
    <t>Основное мероприятие «Проведение мероприятий культурно-досугового направления»</t>
  </si>
  <si>
    <t>46.1.17.00000</t>
  </si>
  <si>
    <t>Расходы на организацию и проведение культурно-досуговых мероприятий</t>
  </si>
  <si>
    <t>46.1.17.04430</t>
  </si>
  <si>
    <t>Подпрограмма "Развитие физической культуры и спорта Клопицкого сельского поселения"</t>
  </si>
  <si>
    <t>46.2.00.00000</t>
  </si>
  <si>
    <t>Основное мероприятие «Проведение мероприятий по вовлечению населения в занятия физической культуры и массового спорта»</t>
  </si>
  <si>
    <t>46.2.18.00000</t>
  </si>
  <si>
    <t>Расходы на обеспечение участия команд поселения в районных, областных и всероссийских соревнованиях</t>
  </si>
  <si>
    <t>46.2.18.00210</t>
  </si>
  <si>
    <t>ФИЗИЧЕСКАЯ КУЛЬТУРА И СПОРТ</t>
  </si>
  <si>
    <t>11</t>
  </si>
  <si>
    <t>Физическая культура</t>
  </si>
  <si>
    <t>Подпрограмма "Молодежная политика в Клопицком сельском поселении"</t>
  </si>
  <si>
    <t>46.3.00.00000</t>
  </si>
  <si>
    <t>Основное мероприятие» Мероприятия по организационно-воспитательной работе с молодежью»</t>
  </si>
  <si>
    <t>46.3.16.00000</t>
  </si>
  <si>
    <t>Проведение мероприятий для детей и молодежи</t>
  </si>
  <si>
    <t>46.3.16.00350</t>
  </si>
  <si>
    <t>ОБРАЗОВАНИЕ</t>
  </si>
  <si>
    <t>07</t>
  </si>
  <si>
    <t>Молодежная политика</t>
  </si>
  <si>
    <t>Муниципальная программа "Муниципальное управление Клопицкого сельского поселения Волосовского муниципального района Ленинградской области"</t>
  </si>
  <si>
    <t>62.0.00.00000</t>
  </si>
  <si>
    <t>Подпрограмма "Развитие кадрового потенциала муниципальной службы Клопицкого сельского поселения"</t>
  </si>
  <si>
    <t>62.1.00.00000</t>
  </si>
  <si>
    <t>Основное мероприятие "Развитие муниципального управления"</t>
  </si>
  <si>
    <t>62.1.02.00000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</si>
  <si>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</si>
  <si>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62.1.02.09040</t>
  </si>
  <si>
    <t>ОБЩЕГОСУДАРСТВЕННЫЕ ВОПРОСЫ</t>
  </si>
  <si>
    <t>Другие общегосударственные вопросы</t>
  </si>
  <si>
    <t>13</t>
  </si>
  <si>
    <t>Подпрограмма "Развитие информационно-аналитического сопровождения Клопицкого сельского поселения"</t>
  </si>
  <si>
    <t>62.2.00.00000</t>
  </si>
  <si>
    <t>62.2.02.00000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</si>
  <si>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</si>
  <si>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62.2.02.09020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</si>
  <si>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</si>
  <si>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62.2.02.09030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</si>
  <si>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</si>
  <si>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62.2.02.09080</t>
  </si>
  <si>
    <t>Подпрограмма "Управление имуществом и земельными ресурсами Клопицкого сельского поселения"</t>
  </si>
  <si>
    <t>62.3.00.00000</t>
  </si>
  <si>
    <t>Основное мероприятие "Мероприятия по управлению муниципальным имуществом и земельными ресурсами"</t>
  </si>
  <si>
    <t>62.3.27.00000</t>
  </si>
  <si>
    <t>Мероприятия по землеустройству и землепользованию</t>
  </si>
  <si>
    <t>62.3.27.03400</t>
  </si>
  <si>
    <t>Другие вопросы в области национальной экономики</t>
  </si>
  <si>
    <t>12</t>
  </si>
  <si>
    <t>Подпрограмма "Обеспечение деятельности администрации муниципального образования"</t>
  </si>
  <si>
    <t>62.4.00.00000</t>
  </si>
  <si>
    <t>Основное мероприятие "Обеспечение функций представительных органов местного самоуправления"</t>
  </si>
  <si>
    <t>62.4.01.00000</t>
  </si>
  <si>
    <t>Расходы на выплаты по оплате труда главы муниципального образования</t>
  </si>
  <si>
    <t>62.4.01.00130</t>
  </si>
  <si>
    <t>Функционирование высшего должностного лица субъекта Российской Федерации и муниципального образования</t>
  </si>
  <si>
    <t>62.4.02.00000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</si>
  <si>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</si>
  <si>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62.4.02.00100</t>
  </si>
  <si>
    <t>Пенсионное обеспечение</t>
  </si>
  <si>
    <t>Расходы на выплаты по оплате труда работников органов местного самоуправления</t>
  </si>
  <si>
    <t>62.4.02.00140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</si>
  <si>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</si>
  <si>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</si>
  <si>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62.4.02.00150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</si>
  <si>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</si>
  <si>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62.4.02.08220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</si>
  <si>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</si>
  <si>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</si>
  <si>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</si>
  <si>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62.4.02.08230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</si>
  <si>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</si>
  <si>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62.4.02.08240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</si>
  <si>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</si>
  <si>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62.4.02.08250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</si>
  <si>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</si>
  <si>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62.4.02.09050</t>
  </si>
  <si>
    <t>Выполнение других обязательств муниципальных образований по решению общегосударственных вопросов</t>
  </si>
  <si>
    <t>62.4.02.09060</t>
  </si>
  <si>
    <t>Расходы на осуществление первичного воинского учета на территориях, где отсутствуют военные комиссариаты</t>
  </si>
  <si>
    <t>62.4.02.51180</t>
  </si>
  <si>
    <t>НАЦИОНАЛЬНАЯ ОБОРОНА</t>
  </si>
  <si>
    <t>Мобилизационная и вневойсковая подготовка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</si>
  <si>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</si>
  <si>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62.4.02.71340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</si>
  <si>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</si>
  <si>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62.4.03.00000</t>
  </si>
  <si>
    <t>62.4.03.00150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</si>
  <si>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</si>
  <si>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</si>
  <si>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62.4.03.08280</t>
  </si>
  <si>
    <t>Подпрограмма "Муниципальная безопасность"</t>
  </si>
  <si>
    <t>62.5.00.00000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</si>
  <si>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</si>
  <si>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62.5.29.00000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</si>
  <si>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</si>
  <si>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62.5.29.00540</t>
  </si>
  <si>
    <t>Другие вопросы в области национальной безопасности и правоохранительной деятельности</t>
  </si>
  <si>
    <t>14</t>
  </si>
  <si>
    <t>Непрограммные расходы органов местного самоуправления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</si>
  <si>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</si>
  <si>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</si>
  <si>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</si>
  <si>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</si>
  <si>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фонды</t>
  </si>
  <si>
    <t>Всего</t>
  </si>
  <si>
    <t>УТВЕРЖДЕНО</t>
  </si>
  <si>
    <t>План                     сумма</t>
  </si>
  <si>
    <t>Исполнено                сумма</t>
  </si>
  <si>
    <t>Приложение 4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</si>
  <si>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26 октября 2021г. № 127</t>
  </si>
  <si>
    <t>Распределение бюджетных ассигнований по  целевым статьям (муниципальным 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Клопицкое сельское поселение Волосовского муниципального района Ленинградской области за 1 полугодие 2021 года</t>
  </si>
  <si>
    <t>30.2.31.S4860</t>
  </si>
  <si>
    <t>30.2.33.S4880</t>
  </si>
  <si>
    <t>30.2.F3.67483</t>
  </si>
  <si>
    <t>30.2.F3.67484</t>
  </si>
  <si>
    <t>30.2.F3.6748S</t>
  </si>
  <si>
    <t>30.5.00.00000</t>
  </si>
  <si>
    <t>30.5.F2.00000</t>
  </si>
  <si>
    <t>30.5.F2.55550</t>
  </si>
  <si>
    <t>62.3.27.03420</t>
  </si>
  <si>
    <t>Реализация мероприятий по ликвидации аварийного жилищного фонда на территории Ленинградской области</t>
  </si>
  <si>
    <t>Мероприятия по ликвидации несанкционированных свалок</t>
  </si>
  <si>
    <t>30.2.F3.00000</t>
  </si>
  <si>
    <t>Основное мероприятие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</si>
  <si>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ФР ЖКХ</t>
  </si>
  <si>
    <t>Обеспечение устойчивого сокращения непригодного для проживания жилого фонда ОБ</t>
  </si>
  <si>
    <t>Обеспечение устойчивого сокращения непригодного для проживания жилого фонда МБ</t>
  </si>
  <si>
    <t>Подпрограмма "Формирование комфортной городской среды"</t>
  </si>
  <si>
    <t>Основное мероприятие "Федеральный проект "Формирование комфортной городской среды"</t>
  </si>
  <si>
    <t>Мероприятия по формированию современной городской среды</t>
  </si>
  <si>
    <t>Основное мероприятие "Обеспечение деятельности муниципальных учреждений"</t>
  </si>
  <si>
    <t>30.3.14.S0660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</si>
</sst>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2"/>
  <sheetViews>
    <sheetView tabSelected="1" topLeftCell="A270" workbookViewId="0">
      <selection activeCell="AV105" sqref="AV105"/>
    </sheetView>
  </sheetViews>
  <sheetFormatPr defaultRowHeight="14.45" customHeight="1"/>
  <cols>
    <col min="1" max="1" width="75.42578125" customWidth="1"/>
    <col min="2" max="2" width="14.42578125" customWidth="1"/>
    <col min="3" max="16" width="8" hidden="1"/>
    <col min="17" max="17" width="9.7109375" customWidth="1"/>
    <col min="18" max="19" width="4.7109375" customWidth="1"/>
    <col min="20" max="20" width="16.85546875" customWidth="1"/>
    <col min="21" max="21" width="16.42578125" customWidth="1"/>
    <col min="22" max="45" width="8" hidden="1"/>
  </cols>
  <sheetData>
    <row r="1" spans="1:4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235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232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88.5" customHeight="1">
      <c r="A3" s="1"/>
      <c r="B3" s="28" t="s">
        <v>236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84" customHeight="1">
      <c r="A4" s="30" t="s">
        <v>237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5"/>
      <c r="AQ4" s="5"/>
      <c r="AR4" s="5"/>
      <c r="AS4" s="5"/>
    </row>
    <row r="5" spans="1:45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" t="s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5.75" customHeight="1">
      <c r="A6" s="32" t="s">
        <v>1</v>
      </c>
      <c r="B6" s="32" t="s">
        <v>2</v>
      </c>
      <c r="C6" s="32" t="s">
        <v>2</v>
      </c>
      <c r="D6" s="32" t="s">
        <v>2</v>
      </c>
      <c r="E6" s="32" t="s">
        <v>2</v>
      </c>
      <c r="F6" s="32" t="s">
        <v>2</v>
      </c>
      <c r="G6" s="32" t="s">
        <v>2</v>
      </c>
      <c r="H6" s="32" t="s">
        <v>2</v>
      </c>
      <c r="I6" s="32" t="s">
        <v>2</v>
      </c>
      <c r="J6" s="32" t="s">
        <v>2</v>
      </c>
      <c r="K6" s="32" t="s">
        <v>2</v>
      </c>
      <c r="L6" s="32" t="s">
        <v>2</v>
      </c>
      <c r="M6" s="32" t="s">
        <v>2</v>
      </c>
      <c r="N6" s="32" t="s">
        <v>2</v>
      </c>
      <c r="O6" s="32" t="s">
        <v>2</v>
      </c>
      <c r="P6" s="32" t="s">
        <v>2</v>
      </c>
      <c r="Q6" s="32" t="s">
        <v>3</v>
      </c>
      <c r="R6" s="32" t="s">
        <v>4</v>
      </c>
      <c r="S6" s="32" t="s">
        <v>11</v>
      </c>
      <c r="T6" s="33" t="s">
        <v>233</v>
      </c>
      <c r="U6" s="33" t="s">
        <v>234</v>
      </c>
      <c r="V6" s="34" t="s">
        <v>7</v>
      </c>
      <c r="W6" s="34" t="s">
        <v>8</v>
      </c>
      <c r="X6" s="34" t="s">
        <v>9</v>
      </c>
      <c r="Y6" s="34" t="s">
        <v>10</v>
      </c>
      <c r="Z6" s="34" t="s">
        <v>6</v>
      </c>
      <c r="AA6" s="34" t="s">
        <v>7</v>
      </c>
      <c r="AB6" s="34" t="s">
        <v>8</v>
      </c>
      <c r="AC6" s="34" t="s">
        <v>9</v>
      </c>
      <c r="AD6" s="34" t="s">
        <v>10</v>
      </c>
      <c r="AE6" s="34" t="s">
        <v>6</v>
      </c>
      <c r="AF6" s="34" t="s">
        <v>7</v>
      </c>
      <c r="AG6" s="34" t="s">
        <v>8</v>
      </c>
      <c r="AH6" s="34" t="s">
        <v>9</v>
      </c>
      <c r="AI6" s="34" t="s">
        <v>10</v>
      </c>
      <c r="AJ6" s="34" t="s">
        <v>12</v>
      </c>
      <c r="AK6" s="34" t="s">
        <v>13</v>
      </c>
      <c r="AL6" s="34" t="s">
        <v>14</v>
      </c>
      <c r="AM6" s="34" t="s">
        <v>15</v>
      </c>
      <c r="AN6" s="34" t="s">
        <v>16</v>
      </c>
      <c r="AO6" s="34" t="s">
        <v>17</v>
      </c>
      <c r="AP6" s="34" t="s">
        <v>18</v>
      </c>
      <c r="AQ6" s="34" t="s">
        <v>19</v>
      </c>
      <c r="AR6" s="34" t="s">
        <v>20</v>
      </c>
      <c r="AS6" s="34" t="s">
        <v>21</v>
      </c>
    </row>
    <row r="7" spans="1:45" ht="15.75" customHeight="1">
      <c r="A7" s="32"/>
      <c r="B7" s="32" t="s">
        <v>2</v>
      </c>
      <c r="C7" s="32" t="s">
        <v>2</v>
      </c>
      <c r="D7" s="32" t="s">
        <v>2</v>
      </c>
      <c r="E7" s="32" t="s">
        <v>2</v>
      </c>
      <c r="F7" s="32" t="s">
        <v>2</v>
      </c>
      <c r="G7" s="32" t="s">
        <v>2</v>
      </c>
      <c r="H7" s="32" t="s">
        <v>2</v>
      </c>
      <c r="I7" s="32" t="s">
        <v>2</v>
      </c>
      <c r="J7" s="32" t="s">
        <v>2</v>
      </c>
      <c r="K7" s="32" t="s">
        <v>2</v>
      </c>
      <c r="L7" s="32" t="s">
        <v>2</v>
      </c>
      <c r="M7" s="32" t="s">
        <v>2</v>
      </c>
      <c r="N7" s="32" t="s">
        <v>2</v>
      </c>
      <c r="O7" s="32" t="s">
        <v>2</v>
      </c>
      <c r="P7" s="32" t="s">
        <v>2</v>
      </c>
      <c r="Q7" s="32" t="s">
        <v>3</v>
      </c>
      <c r="R7" s="32" t="s">
        <v>4</v>
      </c>
      <c r="S7" s="32" t="s">
        <v>5</v>
      </c>
      <c r="T7" s="32" t="s">
        <v>6</v>
      </c>
      <c r="U7" s="32" t="s">
        <v>6</v>
      </c>
      <c r="V7" s="34" t="s">
        <v>7</v>
      </c>
      <c r="W7" s="34" t="s">
        <v>8</v>
      </c>
      <c r="X7" s="34" t="s">
        <v>9</v>
      </c>
      <c r="Y7" s="34" t="s">
        <v>10</v>
      </c>
      <c r="Z7" s="34" t="s">
        <v>6</v>
      </c>
      <c r="AA7" s="34" t="s">
        <v>7</v>
      </c>
      <c r="AB7" s="34" t="s">
        <v>8</v>
      </c>
      <c r="AC7" s="34" t="s">
        <v>9</v>
      </c>
      <c r="AD7" s="34" t="s">
        <v>10</v>
      </c>
      <c r="AE7" s="34" t="s">
        <v>6</v>
      </c>
      <c r="AF7" s="34" t="s">
        <v>7</v>
      </c>
      <c r="AG7" s="34" t="s">
        <v>8</v>
      </c>
      <c r="AH7" s="34" t="s">
        <v>9</v>
      </c>
      <c r="AI7" s="34" t="s">
        <v>10</v>
      </c>
      <c r="AJ7" s="34" t="s">
        <v>6</v>
      </c>
      <c r="AK7" s="34" t="s">
        <v>7</v>
      </c>
      <c r="AL7" s="34" t="s">
        <v>8</v>
      </c>
      <c r="AM7" s="34" t="s">
        <v>9</v>
      </c>
      <c r="AN7" s="34" t="s">
        <v>10</v>
      </c>
      <c r="AO7" s="34" t="s">
        <v>6</v>
      </c>
      <c r="AP7" s="34" t="s">
        <v>7</v>
      </c>
      <c r="AQ7" s="34" t="s">
        <v>8</v>
      </c>
      <c r="AR7" s="34" t="s">
        <v>9</v>
      </c>
      <c r="AS7" s="34" t="s">
        <v>10</v>
      </c>
    </row>
    <row r="8" spans="1:45" ht="15.75" hidden="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51.4" customHeight="1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f>T10+T28+T96+T111</f>
        <v>86243407.489999995</v>
      </c>
      <c r="U9" s="12">
        <f>U10+U28+U96+U111</f>
        <v>21569831.540000003</v>
      </c>
      <c r="V9" s="12"/>
      <c r="W9" s="12">
        <v>6643680</v>
      </c>
      <c r="X9" s="12">
        <v>94000</v>
      </c>
      <c r="Y9" s="1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2">
        <v>18731122.399999999</v>
      </c>
      <c r="AK9" s="12"/>
      <c r="AL9" s="12">
        <v>925600</v>
      </c>
      <c r="AM9" s="12">
        <v>98000</v>
      </c>
      <c r="AN9" s="12"/>
      <c r="AO9" s="12">
        <v>17730167.300000001</v>
      </c>
      <c r="AP9" s="12"/>
      <c r="AQ9" s="12">
        <v>925600</v>
      </c>
      <c r="AR9" s="12">
        <v>102000</v>
      </c>
      <c r="AS9" s="12"/>
    </row>
    <row r="10" spans="1:45" ht="34.15" customHeight="1">
      <c r="A10" s="10" t="s">
        <v>24</v>
      </c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7160977.0099999998</v>
      </c>
      <c r="U10" s="12">
        <v>2374656.94</v>
      </c>
      <c r="V10" s="12"/>
      <c r="W10" s="12">
        <v>2725400</v>
      </c>
      <c r="X10" s="12">
        <v>94000</v>
      </c>
      <c r="Y10" s="12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2">
        <v>5640286</v>
      </c>
      <c r="AK10" s="12"/>
      <c r="AL10" s="12">
        <v>925600</v>
      </c>
      <c r="AM10" s="12">
        <v>98000</v>
      </c>
      <c r="AN10" s="12"/>
      <c r="AO10" s="12">
        <v>5644286</v>
      </c>
      <c r="AP10" s="12"/>
      <c r="AQ10" s="12">
        <v>925600</v>
      </c>
      <c r="AR10" s="12">
        <v>102000</v>
      </c>
      <c r="AS10" s="12"/>
    </row>
    <row r="11" spans="1:45" ht="51.4" customHeight="1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7160977.0099999998</v>
      </c>
      <c r="U11" s="12">
        <v>2374656.94</v>
      </c>
      <c r="V11" s="12"/>
      <c r="W11" s="12">
        <v>2725400</v>
      </c>
      <c r="X11" s="12">
        <v>94000</v>
      </c>
      <c r="Y11" s="12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2">
        <v>5640286</v>
      </c>
      <c r="AK11" s="12"/>
      <c r="AL11" s="12">
        <v>925600</v>
      </c>
      <c r="AM11" s="12">
        <v>98000</v>
      </c>
      <c r="AN11" s="12"/>
      <c r="AO11" s="12">
        <v>5644286</v>
      </c>
      <c r="AP11" s="12"/>
      <c r="AQ11" s="12">
        <v>925600</v>
      </c>
      <c r="AR11" s="12">
        <v>102000</v>
      </c>
      <c r="AS11" s="12"/>
    </row>
    <row r="12" spans="1:45" ht="34.15" customHeight="1">
      <c r="A12" s="18" t="s">
        <v>28</v>
      </c>
      <c r="B12" s="19" t="s">
        <v>29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9"/>
      <c r="S12" s="19"/>
      <c r="T12" s="17">
        <v>1521136.49</v>
      </c>
      <c r="U12" s="17">
        <v>545531</v>
      </c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2">
        <v>400000</v>
      </c>
      <c r="AK12" s="12"/>
      <c r="AL12" s="12"/>
      <c r="AM12" s="12"/>
      <c r="AN12" s="12"/>
      <c r="AO12" s="12">
        <v>400000</v>
      </c>
      <c r="AP12" s="12"/>
      <c r="AQ12" s="12"/>
      <c r="AR12" s="12"/>
      <c r="AS12" s="12"/>
    </row>
    <row r="13" spans="1:45" ht="34.15" customHeight="1">
      <c r="A13" s="18" t="s">
        <v>30</v>
      </c>
      <c r="B13" s="19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 t="s">
        <v>31</v>
      </c>
      <c r="R13" s="19"/>
      <c r="S13" s="19"/>
      <c r="T13" s="17">
        <v>1521136.49</v>
      </c>
      <c r="U13" s="17">
        <v>545531</v>
      </c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2">
        <v>400000</v>
      </c>
      <c r="AK13" s="12"/>
      <c r="AL13" s="12"/>
      <c r="AM13" s="12"/>
      <c r="AN13" s="12"/>
      <c r="AO13" s="12">
        <v>400000</v>
      </c>
      <c r="AP13" s="12"/>
      <c r="AQ13" s="12"/>
      <c r="AR13" s="12"/>
      <c r="AS13" s="12"/>
    </row>
    <row r="14" spans="1:45" ht="34.15" customHeight="1">
      <c r="A14" s="18" t="s">
        <v>32</v>
      </c>
      <c r="B14" s="19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 t="s">
        <v>31</v>
      </c>
      <c r="R14" s="19" t="s">
        <v>33</v>
      </c>
      <c r="S14" s="19" t="s">
        <v>34</v>
      </c>
      <c r="T14" s="17">
        <v>1521136.49</v>
      </c>
      <c r="U14" s="17">
        <v>545531</v>
      </c>
      <c r="V14" s="12"/>
      <c r="W14" s="12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2">
        <v>400000</v>
      </c>
      <c r="AK14" s="12"/>
      <c r="AL14" s="12"/>
      <c r="AM14" s="12"/>
      <c r="AN14" s="12"/>
      <c r="AO14" s="12">
        <v>400000</v>
      </c>
      <c r="AP14" s="12"/>
      <c r="AQ14" s="12"/>
      <c r="AR14" s="12"/>
      <c r="AS14" s="12"/>
    </row>
    <row r="15" spans="1:45" ht="34.15" customHeight="1">
      <c r="A15" s="18" t="s">
        <v>35</v>
      </c>
      <c r="B15" s="19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 t="s">
        <v>31</v>
      </c>
      <c r="R15" s="19" t="s">
        <v>33</v>
      </c>
      <c r="S15" s="19" t="s">
        <v>36</v>
      </c>
      <c r="T15" s="17">
        <v>1521136.49</v>
      </c>
      <c r="U15" s="17">
        <v>545531</v>
      </c>
      <c r="V15" s="12"/>
      <c r="W15" s="12"/>
      <c r="X15" s="12"/>
      <c r="Y15" s="12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2">
        <v>400000</v>
      </c>
      <c r="AK15" s="12"/>
      <c r="AL15" s="12"/>
      <c r="AM15" s="12"/>
      <c r="AN15" s="12"/>
      <c r="AO15" s="12">
        <v>400000</v>
      </c>
      <c r="AP15" s="12"/>
      <c r="AQ15" s="12"/>
      <c r="AR15" s="12"/>
      <c r="AS15" s="12"/>
    </row>
    <row r="16" spans="1:45" ht="34.15" customHeight="1">
      <c r="A16" s="18" t="s">
        <v>37</v>
      </c>
      <c r="B16" s="19" t="s">
        <v>38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19"/>
      <c r="S16" s="19"/>
      <c r="T16" s="17">
        <v>2196024.36</v>
      </c>
      <c r="U16" s="17">
        <v>1235125.94</v>
      </c>
      <c r="V16" s="12"/>
      <c r="W16" s="12"/>
      <c r="X16" s="12">
        <v>94000</v>
      </c>
      <c r="Y16" s="12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2">
        <v>3814686</v>
      </c>
      <c r="AK16" s="12"/>
      <c r="AL16" s="12"/>
      <c r="AM16" s="12">
        <v>98000</v>
      </c>
      <c r="AN16" s="12"/>
      <c r="AO16" s="12">
        <v>3818686</v>
      </c>
      <c r="AP16" s="12"/>
      <c r="AQ16" s="12"/>
      <c r="AR16" s="12">
        <v>102000</v>
      </c>
      <c r="AS16" s="12"/>
    </row>
    <row r="17" spans="1:45" ht="34.15" customHeight="1">
      <c r="A17" s="18" t="s">
        <v>30</v>
      </c>
      <c r="B17" s="19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 t="s">
        <v>31</v>
      </c>
      <c r="R17" s="19"/>
      <c r="S17" s="19"/>
      <c r="T17" s="17">
        <v>2196024.36</v>
      </c>
      <c r="U17" s="17">
        <v>1235125.94</v>
      </c>
      <c r="V17" s="12"/>
      <c r="W17" s="12"/>
      <c r="X17" s="12">
        <v>94000</v>
      </c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2">
        <v>3814686</v>
      </c>
      <c r="AK17" s="12"/>
      <c r="AL17" s="12"/>
      <c r="AM17" s="12">
        <v>98000</v>
      </c>
      <c r="AN17" s="12"/>
      <c r="AO17" s="12">
        <v>3818686</v>
      </c>
      <c r="AP17" s="12"/>
      <c r="AQ17" s="12"/>
      <c r="AR17" s="12">
        <v>102000</v>
      </c>
      <c r="AS17" s="12"/>
    </row>
    <row r="18" spans="1:45" ht="34.15" customHeight="1">
      <c r="A18" s="18" t="s">
        <v>32</v>
      </c>
      <c r="B18" s="19" t="s">
        <v>38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 t="s">
        <v>31</v>
      </c>
      <c r="R18" s="19" t="s">
        <v>33</v>
      </c>
      <c r="S18" s="19" t="s">
        <v>34</v>
      </c>
      <c r="T18" s="17">
        <v>2196024.36</v>
      </c>
      <c r="U18" s="17">
        <v>1235125.94</v>
      </c>
      <c r="V18" s="12"/>
      <c r="W18" s="12"/>
      <c r="X18" s="12">
        <v>94000</v>
      </c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2">
        <v>3814686</v>
      </c>
      <c r="AK18" s="12"/>
      <c r="AL18" s="12"/>
      <c r="AM18" s="12">
        <v>98000</v>
      </c>
      <c r="AN18" s="12"/>
      <c r="AO18" s="12">
        <v>3818686</v>
      </c>
      <c r="AP18" s="12"/>
      <c r="AQ18" s="12"/>
      <c r="AR18" s="12">
        <v>102000</v>
      </c>
      <c r="AS18" s="12"/>
    </row>
    <row r="19" spans="1:45" ht="34.15" customHeight="1">
      <c r="A19" s="18" t="s">
        <v>35</v>
      </c>
      <c r="B19" s="19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 t="s">
        <v>31</v>
      </c>
      <c r="R19" s="19" t="s">
        <v>33</v>
      </c>
      <c r="S19" s="19" t="s">
        <v>36</v>
      </c>
      <c r="T19" s="17">
        <v>2196024.36</v>
      </c>
      <c r="U19" s="17">
        <v>1235125.94</v>
      </c>
      <c r="V19" s="12"/>
      <c r="W19" s="12"/>
      <c r="X19" s="12">
        <v>94000</v>
      </c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2">
        <v>3814686</v>
      </c>
      <c r="AK19" s="12"/>
      <c r="AL19" s="12"/>
      <c r="AM19" s="12">
        <v>98000</v>
      </c>
      <c r="AN19" s="12"/>
      <c r="AO19" s="12">
        <v>3818686</v>
      </c>
      <c r="AP19" s="12"/>
      <c r="AQ19" s="12"/>
      <c r="AR19" s="12">
        <v>102000</v>
      </c>
      <c r="AS19" s="12"/>
    </row>
    <row r="20" spans="1:45" ht="34.15" customHeight="1">
      <c r="A20" s="18" t="s">
        <v>39</v>
      </c>
      <c r="B20" s="19" t="s">
        <v>40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9"/>
      <c r="S20" s="19"/>
      <c r="T20" s="17">
        <v>1814737.16</v>
      </c>
      <c r="U20" s="17">
        <v>0</v>
      </c>
      <c r="V20" s="12"/>
      <c r="W20" s="12">
        <v>925600</v>
      </c>
      <c r="X20" s="12"/>
      <c r="Y20" s="12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2">
        <v>1125600</v>
      </c>
      <c r="AK20" s="12"/>
      <c r="AL20" s="12">
        <v>925600</v>
      </c>
      <c r="AM20" s="12"/>
      <c r="AN20" s="12"/>
      <c r="AO20" s="12">
        <v>1125600</v>
      </c>
      <c r="AP20" s="12"/>
      <c r="AQ20" s="12">
        <v>925600</v>
      </c>
      <c r="AR20" s="12"/>
      <c r="AS20" s="12"/>
    </row>
    <row r="21" spans="1:45" ht="34.15" customHeight="1">
      <c r="A21" s="18" t="s">
        <v>30</v>
      </c>
      <c r="B21" s="19" t="s">
        <v>40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 t="s">
        <v>31</v>
      </c>
      <c r="R21" s="19"/>
      <c r="S21" s="19"/>
      <c r="T21" s="17">
        <v>1814737.16</v>
      </c>
      <c r="U21" s="17">
        <v>0</v>
      </c>
      <c r="V21" s="12"/>
      <c r="W21" s="12">
        <v>925600</v>
      </c>
      <c r="X21" s="12"/>
      <c r="Y21" s="12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2">
        <v>1125600</v>
      </c>
      <c r="AK21" s="12"/>
      <c r="AL21" s="12">
        <v>925600</v>
      </c>
      <c r="AM21" s="12"/>
      <c r="AN21" s="12"/>
      <c r="AO21" s="12">
        <v>1125600</v>
      </c>
      <c r="AP21" s="12"/>
      <c r="AQ21" s="12">
        <v>925600</v>
      </c>
      <c r="AR21" s="12"/>
      <c r="AS21" s="12"/>
    </row>
    <row r="22" spans="1:45" ht="34.15" customHeight="1">
      <c r="A22" s="18" t="s">
        <v>32</v>
      </c>
      <c r="B22" s="19" t="s">
        <v>40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 t="s">
        <v>31</v>
      </c>
      <c r="R22" s="19" t="s">
        <v>33</v>
      </c>
      <c r="S22" s="19" t="s">
        <v>34</v>
      </c>
      <c r="T22" s="17">
        <v>1814737.16</v>
      </c>
      <c r="U22" s="17">
        <v>0</v>
      </c>
      <c r="V22" s="12"/>
      <c r="W22" s="12">
        <v>925600</v>
      </c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2">
        <v>1125600</v>
      </c>
      <c r="AK22" s="12"/>
      <c r="AL22" s="12">
        <v>925600</v>
      </c>
      <c r="AM22" s="12"/>
      <c r="AN22" s="12"/>
      <c r="AO22" s="12">
        <v>1125600</v>
      </c>
      <c r="AP22" s="12"/>
      <c r="AQ22" s="12">
        <v>925600</v>
      </c>
      <c r="AR22" s="12"/>
      <c r="AS22" s="12"/>
    </row>
    <row r="23" spans="1:45" ht="34.15" customHeight="1">
      <c r="A23" s="18" t="s">
        <v>35</v>
      </c>
      <c r="B23" s="19" t="s">
        <v>40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 t="s">
        <v>31</v>
      </c>
      <c r="R23" s="19" t="s">
        <v>33</v>
      </c>
      <c r="S23" s="19" t="s">
        <v>36</v>
      </c>
      <c r="T23" s="17">
        <v>1814737.16</v>
      </c>
      <c r="U23" s="17">
        <v>0</v>
      </c>
      <c r="V23" s="12"/>
      <c r="W23" s="12">
        <v>925600</v>
      </c>
      <c r="X23" s="12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2">
        <v>1125600</v>
      </c>
      <c r="AK23" s="12"/>
      <c r="AL23" s="12">
        <v>925600</v>
      </c>
      <c r="AM23" s="12"/>
      <c r="AN23" s="12"/>
      <c r="AO23" s="12">
        <v>1125600</v>
      </c>
      <c r="AP23" s="12"/>
      <c r="AQ23" s="12">
        <v>925600</v>
      </c>
      <c r="AR23" s="12"/>
      <c r="AS23" s="12"/>
    </row>
    <row r="24" spans="1:45" ht="102.6" customHeight="1">
      <c r="A24" s="21" t="s">
        <v>41</v>
      </c>
      <c r="B24" s="19" t="s">
        <v>42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/>
      <c r="S24" s="19"/>
      <c r="T24" s="17">
        <v>1629079</v>
      </c>
      <c r="U24" s="17">
        <v>594000</v>
      </c>
      <c r="V24" s="12"/>
      <c r="W24" s="12">
        <v>1799800</v>
      </c>
      <c r="X24" s="12"/>
      <c r="Y24" s="12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2">
        <v>300000</v>
      </c>
      <c r="AK24" s="12"/>
      <c r="AL24" s="12"/>
      <c r="AM24" s="12"/>
      <c r="AN24" s="12"/>
      <c r="AO24" s="12">
        <v>300000</v>
      </c>
      <c r="AP24" s="12"/>
      <c r="AQ24" s="12"/>
      <c r="AR24" s="12"/>
      <c r="AS24" s="12"/>
    </row>
    <row r="25" spans="1:45" ht="34.15" customHeight="1">
      <c r="A25" s="18" t="s">
        <v>30</v>
      </c>
      <c r="B25" s="19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 t="s">
        <v>31</v>
      </c>
      <c r="R25" s="19"/>
      <c r="S25" s="19"/>
      <c r="T25" s="17">
        <v>1629079</v>
      </c>
      <c r="U25" s="17">
        <v>594000</v>
      </c>
      <c r="V25" s="12"/>
      <c r="W25" s="12">
        <v>1799800</v>
      </c>
      <c r="X25" s="12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2">
        <v>300000</v>
      </c>
      <c r="AK25" s="12"/>
      <c r="AL25" s="12"/>
      <c r="AM25" s="12"/>
      <c r="AN25" s="12"/>
      <c r="AO25" s="12">
        <v>300000</v>
      </c>
      <c r="AP25" s="12"/>
      <c r="AQ25" s="12"/>
      <c r="AR25" s="12"/>
      <c r="AS25" s="12"/>
    </row>
    <row r="26" spans="1:45" ht="34.15" customHeight="1">
      <c r="A26" s="18" t="s">
        <v>32</v>
      </c>
      <c r="B26" s="19" t="s">
        <v>42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 t="s">
        <v>31</v>
      </c>
      <c r="R26" s="19" t="s">
        <v>33</v>
      </c>
      <c r="S26" s="19" t="s">
        <v>34</v>
      </c>
      <c r="T26" s="17">
        <v>1629079</v>
      </c>
      <c r="U26" s="17">
        <v>594000</v>
      </c>
      <c r="V26" s="12"/>
      <c r="W26" s="12">
        <v>1799800</v>
      </c>
      <c r="X26" s="12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2">
        <v>300000</v>
      </c>
      <c r="AK26" s="12"/>
      <c r="AL26" s="12"/>
      <c r="AM26" s="12"/>
      <c r="AN26" s="12"/>
      <c r="AO26" s="12">
        <v>300000</v>
      </c>
      <c r="AP26" s="12"/>
      <c r="AQ26" s="12"/>
      <c r="AR26" s="12"/>
      <c r="AS26" s="12"/>
    </row>
    <row r="27" spans="1:45" ht="34.15" customHeight="1">
      <c r="A27" s="18" t="s">
        <v>35</v>
      </c>
      <c r="B27" s="19" t="s">
        <v>42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 t="s">
        <v>31</v>
      </c>
      <c r="R27" s="19" t="s">
        <v>33</v>
      </c>
      <c r="S27" s="19" t="s">
        <v>36</v>
      </c>
      <c r="T27" s="17">
        <v>1629079</v>
      </c>
      <c r="U27" s="17">
        <v>594000</v>
      </c>
      <c r="V27" s="12"/>
      <c r="W27" s="12">
        <v>1799800</v>
      </c>
      <c r="X27" s="12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2">
        <v>300000</v>
      </c>
      <c r="AK27" s="12"/>
      <c r="AL27" s="12"/>
      <c r="AM27" s="12"/>
      <c r="AN27" s="12"/>
      <c r="AO27" s="12">
        <v>300000</v>
      </c>
      <c r="AP27" s="12"/>
      <c r="AQ27" s="12"/>
      <c r="AR27" s="12"/>
      <c r="AS27" s="12"/>
    </row>
    <row r="28" spans="1:45" ht="34.15" customHeight="1">
      <c r="A28" s="10" t="s">
        <v>43</v>
      </c>
      <c r="B28" s="11" t="s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59291630.43</v>
      </c>
      <c r="U28" s="12">
        <v>19042872.09</v>
      </c>
      <c r="V28" s="12"/>
      <c r="W28" s="12">
        <v>1290280</v>
      </c>
      <c r="X28" s="12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2">
        <v>10168145.4</v>
      </c>
      <c r="AK28" s="12"/>
      <c r="AL28" s="12"/>
      <c r="AM28" s="12"/>
      <c r="AN28" s="12"/>
      <c r="AO28" s="12">
        <v>10967481.300000001</v>
      </c>
      <c r="AP28" s="12"/>
      <c r="AQ28" s="12"/>
      <c r="AR28" s="12"/>
      <c r="AS28" s="12"/>
    </row>
    <row r="29" spans="1:45" ht="34.15" customHeight="1">
      <c r="A29" s="10" t="s">
        <v>45</v>
      </c>
      <c r="B29" s="11" t="s">
        <v>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8824517.6999999993</v>
      </c>
      <c r="U29" s="12">
        <v>2954199.1</v>
      </c>
      <c r="V29" s="12"/>
      <c r="W29" s="12"/>
      <c r="X29" s="12"/>
      <c r="Y29" s="12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2">
        <v>3190145.4</v>
      </c>
      <c r="AK29" s="12"/>
      <c r="AL29" s="12"/>
      <c r="AM29" s="12"/>
      <c r="AN29" s="12"/>
      <c r="AO29" s="12">
        <v>3839481.3</v>
      </c>
      <c r="AP29" s="12"/>
      <c r="AQ29" s="12"/>
      <c r="AR29" s="12"/>
      <c r="AS29" s="12"/>
    </row>
    <row r="30" spans="1:45" ht="34.15" customHeight="1">
      <c r="A30" s="18" t="s">
        <v>47</v>
      </c>
      <c r="B30" s="19" t="s">
        <v>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9"/>
      <c r="S30" s="19"/>
      <c r="T30" s="17">
        <v>2560123.8199999998</v>
      </c>
      <c r="U30" s="17">
        <v>858075.28</v>
      </c>
      <c r="V30" s="12"/>
      <c r="W30" s="12"/>
      <c r="X30" s="12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2">
        <v>3152624.4</v>
      </c>
      <c r="AK30" s="12"/>
      <c r="AL30" s="12"/>
      <c r="AM30" s="12"/>
      <c r="AN30" s="12"/>
      <c r="AO30" s="12">
        <v>3839481.3</v>
      </c>
      <c r="AP30" s="12"/>
      <c r="AQ30" s="12"/>
      <c r="AR30" s="12"/>
      <c r="AS30" s="12"/>
    </row>
    <row r="31" spans="1:45" ht="34.15" customHeight="1">
      <c r="A31" s="18" t="s">
        <v>30</v>
      </c>
      <c r="B31" s="19" t="s">
        <v>48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 t="s">
        <v>31</v>
      </c>
      <c r="R31" s="19"/>
      <c r="S31" s="19"/>
      <c r="T31" s="17">
        <v>2560123.8199999998</v>
      </c>
      <c r="U31" s="17">
        <v>858075.28</v>
      </c>
      <c r="V31" s="12"/>
      <c r="W31" s="12"/>
      <c r="X31" s="12"/>
      <c r="Y31" s="12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2">
        <v>3152624.4</v>
      </c>
      <c r="AK31" s="12"/>
      <c r="AL31" s="12"/>
      <c r="AM31" s="12"/>
      <c r="AN31" s="12"/>
      <c r="AO31" s="12">
        <v>3839481.3</v>
      </c>
      <c r="AP31" s="12"/>
      <c r="AQ31" s="12"/>
      <c r="AR31" s="12"/>
      <c r="AS31" s="12"/>
    </row>
    <row r="32" spans="1:45" ht="34.15" customHeight="1">
      <c r="A32" s="18" t="s">
        <v>49</v>
      </c>
      <c r="B32" s="19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 t="s">
        <v>31</v>
      </c>
      <c r="R32" s="19" t="s">
        <v>50</v>
      </c>
      <c r="S32" s="19" t="s">
        <v>34</v>
      </c>
      <c r="T32" s="17">
        <v>2560123.8199999998</v>
      </c>
      <c r="U32" s="17">
        <v>858075.28</v>
      </c>
      <c r="V32" s="12"/>
      <c r="W32" s="12"/>
      <c r="X32" s="12"/>
      <c r="Y32" s="12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2">
        <v>3152624.4</v>
      </c>
      <c r="AK32" s="12"/>
      <c r="AL32" s="12"/>
      <c r="AM32" s="12"/>
      <c r="AN32" s="12"/>
      <c r="AO32" s="12">
        <v>3839481.3</v>
      </c>
      <c r="AP32" s="12"/>
      <c r="AQ32" s="12"/>
      <c r="AR32" s="12"/>
      <c r="AS32" s="12"/>
    </row>
    <row r="33" spans="1:45" ht="34.15" customHeight="1">
      <c r="A33" s="18" t="s">
        <v>51</v>
      </c>
      <c r="B33" s="19" t="s">
        <v>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s">
        <v>31</v>
      </c>
      <c r="R33" s="19" t="s">
        <v>50</v>
      </c>
      <c r="S33" s="19" t="s">
        <v>52</v>
      </c>
      <c r="T33" s="17">
        <v>2560123.8199999998</v>
      </c>
      <c r="U33" s="17">
        <v>858075.28</v>
      </c>
      <c r="V33" s="12"/>
      <c r="W33" s="12"/>
      <c r="X33" s="12"/>
      <c r="Y33" s="12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2">
        <v>3152624.4</v>
      </c>
      <c r="AK33" s="12"/>
      <c r="AL33" s="12"/>
      <c r="AM33" s="12"/>
      <c r="AN33" s="12"/>
      <c r="AO33" s="12">
        <v>3839481.3</v>
      </c>
      <c r="AP33" s="12"/>
      <c r="AQ33" s="12"/>
      <c r="AR33" s="12"/>
      <c r="AS33" s="12"/>
    </row>
    <row r="34" spans="1:45" ht="51.4" customHeight="1">
      <c r="A34" s="18" t="s">
        <v>53</v>
      </c>
      <c r="B34" s="19" t="s">
        <v>54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7">
        <v>2096123.82</v>
      </c>
      <c r="U34" s="17">
        <v>2096123.32</v>
      </c>
      <c r="V34" s="12"/>
      <c r="W34" s="12"/>
      <c r="X34" s="12"/>
      <c r="Y34" s="12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2">
        <v>37521</v>
      </c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34.15" customHeight="1">
      <c r="A35" s="18" t="s">
        <v>55</v>
      </c>
      <c r="B35" s="19" t="s">
        <v>54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 t="s">
        <v>56</v>
      </c>
      <c r="R35" s="19"/>
      <c r="S35" s="19"/>
      <c r="T35" s="17">
        <v>2096123.82</v>
      </c>
      <c r="U35" s="17">
        <v>2096123.32</v>
      </c>
      <c r="V35" s="12"/>
      <c r="W35" s="12"/>
      <c r="X35" s="12"/>
      <c r="Y35" s="12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2">
        <v>37521</v>
      </c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34.15" customHeight="1">
      <c r="A36" s="18" t="s">
        <v>49</v>
      </c>
      <c r="B36" s="19" t="s">
        <v>54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 t="s">
        <v>56</v>
      </c>
      <c r="R36" s="19" t="s">
        <v>50</v>
      </c>
      <c r="S36" s="19" t="s">
        <v>34</v>
      </c>
      <c r="T36" s="17">
        <v>2096123.82</v>
      </c>
      <c r="U36" s="17">
        <v>2096123.32</v>
      </c>
      <c r="V36" s="12"/>
      <c r="W36" s="12"/>
      <c r="X36" s="12"/>
      <c r="Y36" s="12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2">
        <v>37521</v>
      </c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34.15" customHeight="1">
      <c r="A37" s="18" t="s">
        <v>51</v>
      </c>
      <c r="B37" s="19" t="s">
        <v>54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 t="s">
        <v>56</v>
      </c>
      <c r="R37" s="19" t="s">
        <v>50</v>
      </c>
      <c r="S37" s="19" t="s">
        <v>52</v>
      </c>
      <c r="T37" s="17">
        <v>2096123.82</v>
      </c>
      <c r="U37" s="17">
        <v>2096123.32</v>
      </c>
      <c r="V37" s="12"/>
      <c r="W37" s="12"/>
      <c r="X37" s="12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2">
        <v>37521</v>
      </c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34.15" customHeight="1">
      <c r="A38" s="18" t="s">
        <v>247</v>
      </c>
      <c r="B38" s="19" t="s">
        <v>238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9"/>
      <c r="S38" s="19"/>
      <c r="T38" s="17">
        <v>4168393.88</v>
      </c>
      <c r="U38" s="17">
        <v>0</v>
      </c>
      <c r="V38" s="12"/>
      <c r="W38" s="12"/>
      <c r="X38" s="12"/>
      <c r="Y38" s="12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34.15" customHeight="1">
      <c r="A39" s="18" t="s">
        <v>55</v>
      </c>
      <c r="B39" s="19" t="s">
        <v>238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 t="s">
        <v>56</v>
      </c>
      <c r="R39" s="19"/>
      <c r="S39" s="19"/>
      <c r="T39" s="17">
        <v>4168393.88</v>
      </c>
      <c r="U39" s="17">
        <v>0</v>
      </c>
      <c r="V39" s="12"/>
      <c r="W39" s="12"/>
      <c r="X39" s="12"/>
      <c r="Y39" s="12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ht="34.15" customHeight="1">
      <c r="A40" s="18" t="s">
        <v>49</v>
      </c>
      <c r="B40" s="19" t="s">
        <v>238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 t="s">
        <v>56</v>
      </c>
      <c r="R40" s="19" t="s">
        <v>50</v>
      </c>
      <c r="S40" s="19" t="s">
        <v>34</v>
      </c>
      <c r="T40" s="17">
        <v>4168393.88</v>
      </c>
      <c r="U40" s="17">
        <v>0</v>
      </c>
      <c r="V40" s="12"/>
      <c r="W40" s="12"/>
      <c r="X40" s="12"/>
      <c r="Y40" s="12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ht="34.15" customHeight="1">
      <c r="A41" s="18" t="s">
        <v>51</v>
      </c>
      <c r="B41" s="19" t="s">
        <v>238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 t="s">
        <v>56</v>
      </c>
      <c r="R41" s="19" t="s">
        <v>50</v>
      </c>
      <c r="S41" s="19" t="s">
        <v>52</v>
      </c>
      <c r="T41" s="17">
        <v>4168393.88</v>
      </c>
      <c r="U41" s="17">
        <v>0</v>
      </c>
      <c r="V41" s="12"/>
      <c r="W41" s="12"/>
      <c r="X41" s="12"/>
      <c r="Y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ht="34.15" customHeight="1">
      <c r="A42" s="10" t="s">
        <v>57</v>
      </c>
      <c r="B42" s="11" t="s">
        <v>58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v>160000</v>
      </c>
      <c r="U42" s="12">
        <v>57633.599999999999</v>
      </c>
      <c r="V42" s="12"/>
      <c r="W42" s="12"/>
      <c r="X42" s="12"/>
      <c r="Y42" s="12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2">
        <v>550000</v>
      </c>
      <c r="AK42" s="12"/>
      <c r="AL42" s="12"/>
      <c r="AM42" s="12"/>
      <c r="AN42" s="12"/>
      <c r="AO42" s="12">
        <v>600000</v>
      </c>
      <c r="AP42" s="12"/>
      <c r="AQ42" s="12"/>
      <c r="AR42" s="12"/>
      <c r="AS42" s="12"/>
    </row>
    <row r="43" spans="1:45" ht="51.4" customHeight="1">
      <c r="A43" s="18" t="s">
        <v>59</v>
      </c>
      <c r="B43" s="19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19"/>
      <c r="S43" s="19"/>
      <c r="T43" s="17">
        <v>160000</v>
      </c>
      <c r="U43" s="17">
        <v>57633.599999999999</v>
      </c>
      <c r="V43" s="12"/>
      <c r="W43" s="12"/>
      <c r="X43" s="12"/>
      <c r="Y43" s="12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2">
        <v>550000</v>
      </c>
      <c r="AK43" s="12"/>
      <c r="AL43" s="12"/>
      <c r="AM43" s="12"/>
      <c r="AN43" s="12"/>
      <c r="AO43" s="12">
        <v>600000</v>
      </c>
      <c r="AP43" s="12"/>
      <c r="AQ43" s="12"/>
      <c r="AR43" s="12"/>
      <c r="AS43" s="12"/>
    </row>
    <row r="44" spans="1:45" ht="34.15" customHeight="1">
      <c r="A44" s="18" t="s">
        <v>30</v>
      </c>
      <c r="B44" s="19" t="s">
        <v>60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 t="s">
        <v>31</v>
      </c>
      <c r="R44" s="19"/>
      <c r="S44" s="19"/>
      <c r="T44" s="17">
        <v>160000</v>
      </c>
      <c r="U44" s="17">
        <v>57633.599999999999</v>
      </c>
      <c r="V44" s="12"/>
      <c r="W44" s="12"/>
      <c r="X44" s="12"/>
      <c r="Y44" s="12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2">
        <v>550000</v>
      </c>
      <c r="AK44" s="12"/>
      <c r="AL44" s="12"/>
      <c r="AM44" s="12"/>
      <c r="AN44" s="12"/>
      <c r="AO44" s="12">
        <v>600000</v>
      </c>
      <c r="AP44" s="12"/>
      <c r="AQ44" s="12"/>
      <c r="AR44" s="12"/>
      <c r="AS44" s="12"/>
    </row>
    <row r="45" spans="1:45" ht="34.15" customHeight="1">
      <c r="A45" s="18" t="s">
        <v>49</v>
      </c>
      <c r="B45" s="19" t="s">
        <v>60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 t="s">
        <v>31</v>
      </c>
      <c r="R45" s="19" t="s">
        <v>50</v>
      </c>
      <c r="S45" s="19" t="s">
        <v>34</v>
      </c>
      <c r="T45" s="17">
        <v>160000</v>
      </c>
      <c r="U45" s="17">
        <v>57633.599999999999</v>
      </c>
      <c r="V45" s="12"/>
      <c r="W45" s="12"/>
      <c r="X45" s="12"/>
      <c r="Y45" s="12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2">
        <v>550000</v>
      </c>
      <c r="AK45" s="12"/>
      <c r="AL45" s="12"/>
      <c r="AM45" s="12"/>
      <c r="AN45" s="12"/>
      <c r="AO45" s="12">
        <v>600000</v>
      </c>
      <c r="AP45" s="12"/>
      <c r="AQ45" s="12"/>
      <c r="AR45" s="12"/>
      <c r="AS45" s="12"/>
    </row>
    <row r="46" spans="1:45" ht="34.15" customHeight="1">
      <c r="A46" s="18" t="s">
        <v>61</v>
      </c>
      <c r="B46" s="19" t="s">
        <v>60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 t="s">
        <v>31</v>
      </c>
      <c r="R46" s="19" t="s">
        <v>50</v>
      </c>
      <c r="S46" s="19" t="s">
        <v>62</v>
      </c>
      <c r="T46" s="17">
        <v>160000</v>
      </c>
      <c r="U46" s="17">
        <v>57633.599999999999</v>
      </c>
      <c r="V46" s="12"/>
      <c r="W46" s="12"/>
      <c r="X46" s="12"/>
      <c r="Y46" s="12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2">
        <v>550000</v>
      </c>
      <c r="AK46" s="12"/>
      <c r="AL46" s="12"/>
      <c r="AM46" s="12"/>
      <c r="AN46" s="12"/>
      <c r="AO46" s="12">
        <v>600000</v>
      </c>
      <c r="AP46" s="12"/>
      <c r="AQ46" s="12"/>
      <c r="AR46" s="12"/>
      <c r="AS46" s="12"/>
    </row>
    <row r="47" spans="1:45" ht="34.15" customHeight="1">
      <c r="A47" s="10" t="s">
        <v>65</v>
      </c>
      <c r="B47" s="11" t="s">
        <v>66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v>13950242</v>
      </c>
      <c r="U47" s="12">
        <v>4084194.99</v>
      </c>
      <c r="V47" s="12"/>
      <c r="W47" s="12">
        <v>1290280</v>
      </c>
      <c r="X47" s="12"/>
      <c r="Y47" s="12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2">
        <v>6428000</v>
      </c>
      <c r="AK47" s="12"/>
      <c r="AL47" s="12"/>
      <c r="AM47" s="12"/>
      <c r="AN47" s="12"/>
      <c r="AO47" s="12">
        <v>6528000</v>
      </c>
      <c r="AP47" s="12"/>
      <c r="AQ47" s="12"/>
      <c r="AR47" s="12"/>
      <c r="AS47" s="12"/>
    </row>
    <row r="48" spans="1:45" ht="34.15" customHeight="1">
      <c r="A48" s="18" t="s">
        <v>67</v>
      </c>
      <c r="B48" s="19" t="s">
        <v>68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19"/>
      <c r="S48" s="19"/>
      <c r="T48" s="17">
        <v>5320000</v>
      </c>
      <c r="U48" s="17">
        <v>2629691.19</v>
      </c>
      <c r="V48" s="12"/>
      <c r="W48" s="12"/>
      <c r="X48" s="12"/>
      <c r="Y48" s="12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2">
        <v>4105000</v>
      </c>
      <c r="AK48" s="12"/>
      <c r="AL48" s="12"/>
      <c r="AM48" s="12"/>
      <c r="AN48" s="12"/>
      <c r="AO48" s="12">
        <v>4205000</v>
      </c>
      <c r="AP48" s="12"/>
      <c r="AQ48" s="12"/>
      <c r="AR48" s="12"/>
      <c r="AS48" s="12"/>
    </row>
    <row r="49" spans="1:45" ht="34.15" customHeight="1">
      <c r="A49" s="18" t="s">
        <v>30</v>
      </c>
      <c r="B49" s="19" t="s">
        <v>68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 t="s">
        <v>31</v>
      </c>
      <c r="R49" s="19"/>
      <c r="S49" s="19"/>
      <c r="T49" s="17">
        <v>5310000</v>
      </c>
      <c r="U49" s="17">
        <v>2629691.19</v>
      </c>
      <c r="V49" s="12"/>
      <c r="W49" s="12"/>
      <c r="X49" s="12"/>
      <c r="Y49" s="12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2">
        <v>4100000</v>
      </c>
      <c r="AK49" s="12"/>
      <c r="AL49" s="12"/>
      <c r="AM49" s="12"/>
      <c r="AN49" s="12"/>
      <c r="AO49" s="12">
        <v>4200000</v>
      </c>
      <c r="AP49" s="12"/>
      <c r="AQ49" s="12"/>
      <c r="AR49" s="12"/>
      <c r="AS49" s="12"/>
    </row>
    <row r="50" spans="1:45" ht="34.15" customHeight="1">
      <c r="A50" s="18" t="s">
        <v>49</v>
      </c>
      <c r="B50" s="19" t="s">
        <v>68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 t="s">
        <v>31</v>
      </c>
      <c r="R50" s="19" t="s">
        <v>50</v>
      </c>
      <c r="S50" s="19" t="s">
        <v>34</v>
      </c>
      <c r="T50" s="17">
        <v>5310000</v>
      </c>
      <c r="U50" s="17">
        <v>2629691.19</v>
      </c>
      <c r="V50" s="12"/>
      <c r="W50" s="12"/>
      <c r="X50" s="12"/>
      <c r="Y50" s="12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2">
        <v>4100000</v>
      </c>
      <c r="AK50" s="12"/>
      <c r="AL50" s="12"/>
      <c r="AM50" s="12"/>
      <c r="AN50" s="12"/>
      <c r="AO50" s="12">
        <v>4200000</v>
      </c>
      <c r="AP50" s="12"/>
      <c r="AQ50" s="12"/>
      <c r="AR50" s="12"/>
      <c r="AS50" s="12"/>
    </row>
    <row r="51" spans="1:45" ht="34.15" customHeight="1">
      <c r="A51" s="18" t="s">
        <v>69</v>
      </c>
      <c r="B51" s="19" t="s">
        <v>68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 t="s">
        <v>31</v>
      </c>
      <c r="R51" s="19" t="s">
        <v>50</v>
      </c>
      <c r="S51" s="19" t="s">
        <v>70</v>
      </c>
      <c r="T51" s="17">
        <v>5310000</v>
      </c>
      <c r="U51" s="17">
        <v>2629691.19</v>
      </c>
      <c r="V51" s="12"/>
      <c r="W51" s="12"/>
      <c r="X51" s="12"/>
      <c r="Y51" s="12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2">
        <v>4100000</v>
      </c>
      <c r="AK51" s="12"/>
      <c r="AL51" s="12"/>
      <c r="AM51" s="12"/>
      <c r="AN51" s="12"/>
      <c r="AO51" s="12">
        <v>4200000</v>
      </c>
      <c r="AP51" s="12"/>
      <c r="AQ51" s="12"/>
      <c r="AR51" s="12"/>
      <c r="AS51" s="12"/>
    </row>
    <row r="52" spans="1:45" ht="34.15" customHeight="1">
      <c r="A52" s="18" t="s">
        <v>63</v>
      </c>
      <c r="B52" s="19" t="s">
        <v>68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 t="s">
        <v>64</v>
      </c>
      <c r="R52" s="19"/>
      <c r="S52" s="19"/>
      <c r="T52" s="17">
        <v>10000</v>
      </c>
      <c r="U52" s="17">
        <v>0</v>
      </c>
      <c r="V52" s="12"/>
      <c r="W52" s="12"/>
      <c r="X52" s="12"/>
      <c r="Y52" s="12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2">
        <v>5000</v>
      </c>
      <c r="AK52" s="12"/>
      <c r="AL52" s="12"/>
      <c r="AM52" s="12"/>
      <c r="AN52" s="12"/>
      <c r="AO52" s="12">
        <v>5000</v>
      </c>
      <c r="AP52" s="12"/>
      <c r="AQ52" s="12"/>
      <c r="AR52" s="12"/>
      <c r="AS52" s="12"/>
    </row>
    <row r="53" spans="1:45" ht="34.15" customHeight="1">
      <c r="A53" s="18" t="s">
        <v>49</v>
      </c>
      <c r="B53" s="19" t="s">
        <v>68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 t="s">
        <v>64</v>
      </c>
      <c r="R53" s="19" t="s">
        <v>50</v>
      </c>
      <c r="S53" s="19" t="s">
        <v>34</v>
      </c>
      <c r="T53" s="17">
        <v>10000</v>
      </c>
      <c r="U53" s="17">
        <v>0</v>
      </c>
      <c r="V53" s="12"/>
      <c r="W53" s="12"/>
      <c r="X53" s="12"/>
      <c r="Y53" s="12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2">
        <v>5000</v>
      </c>
      <c r="AK53" s="12"/>
      <c r="AL53" s="12"/>
      <c r="AM53" s="12"/>
      <c r="AN53" s="12"/>
      <c r="AO53" s="12">
        <v>5000</v>
      </c>
      <c r="AP53" s="12"/>
      <c r="AQ53" s="12"/>
      <c r="AR53" s="12"/>
      <c r="AS53" s="12"/>
    </row>
    <row r="54" spans="1:45" ht="34.15" customHeight="1">
      <c r="A54" s="18" t="s">
        <v>69</v>
      </c>
      <c r="B54" s="19" t="s">
        <v>68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 t="s">
        <v>64</v>
      </c>
      <c r="R54" s="19" t="s">
        <v>50</v>
      </c>
      <c r="S54" s="19" t="s">
        <v>70</v>
      </c>
      <c r="T54" s="17">
        <v>10000</v>
      </c>
      <c r="U54" s="17">
        <v>0</v>
      </c>
      <c r="V54" s="12"/>
      <c r="W54" s="12"/>
      <c r="X54" s="12"/>
      <c r="Y54" s="12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2">
        <v>5000</v>
      </c>
      <c r="AK54" s="12"/>
      <c r="AL54" s="12"/>
      <c r="AM54" s="12"/>
      <c r="AN54" s="12"/>
      <c r="AO54" s="12">
        <v>5000</v>
      </c>
      <c r="AP54" s="12"/>
      <c r="AQ54" s="12"/>
      <c r="AR54" s="12"/>
      <c r="AS54" s="12"/>
    </row>
    <row r="55" spans="1:45" ht="34.15" customHeight="1">
      <c r="A55" s="18" t="s">
        <v>71</v>
      </c>
      <c r="B55" s="19" t="s">
        <v>72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  <c r="R55" s="19"/>
      <c r="S55" s="19"/>
      <c r="T55" s="17">
        <v>2115164</v>
      </c>
      <c r="U55" s="17">
        <v>413780.14</v>
      </c>
      <c r="V55" s="12"/>
      <c r="W55" s="12"/>
      <c r="X55" s="12"/>
      <c r="Y55" s="12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2">
        <v>400000</v>
      </c>
      <c r="AK55" s="12"/>
      <c r="AL55" s="12"/>
      <c r="AM55" s="12"/>
      <c r="AN55" s="12"/>
      <c r="AO55" s="12">
        <v>400000</v>
      </c>
      <c r="AP55" s="12"/>
      <c r="AQ55" s="12"/>
      <c r="AR55" s="12"/>
      <c r="AS55" s="12"/>
    </row>
    <row r="56" spans="1:45" ht="34.15" customHeight="1">
      <c r="A56" s="18" t="s">
        <v>30</v>
      </c>
      <c r="B56" s="19" t="s">
        <v>72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 t="s">
        <v>31</v>
      </c>
      <c r="R56" s="19"/>
      <c r="S56" s="19"/>
      <c r="T56" s="17">
        <v>2115164</v>
      </c>
      <c r="U56" s="17">
        <v>413780.14</v>
      </c>
      <c r="V56" s="12"/>
      <c r="W56" s="12"/>
      <c r="X56" s="12"/>
      <c r="Y56" s="12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>
        <v>400000</v>
      </c>
      <c r="AK56" s="12"/>
      <c r="AL56" s="12"/>
      <c r="AM56" s="12"/>
      <c r="AN56" s="12"/>
      <c r="AO56" s="12">
        <v>400000</v>
      </c>
      <c r="AP56" s="12"/>
      <c r="AQ56" s="12"/>
      <c r="AR56" s="12"/>
      <c r="AS56" s="12"/>
    </row>
    <row r="57" spans="1:45" ht="34.15" customHeight="1">
      <c r="A57" s="18" t="s">
        <v>49</v>
      </c>
      <c r="B57" s="19" t="s">
        <v>72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 t="s">
        <v>31</v>
      </c>
      <c r="R57" s="19" t="s">
        <v>50</v>
      </c>
      <c r="S57" s="19" t="s">
        <v>34</v>
      </c>
      <c r="T57" s="17">
        <v>2115164</v>
      </c>
      <c r="U57" s="17">
        <v>413780.14</v>
      </c>
      <c r="V57" s="12"/>
      <c r="W57" s="12"/>
      <c r="X57" s="12"/>
      <c r="Y57" s="12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2">
        <v>400000</v>
      </c>
      <c r="AK57" s="12"/>
      <c r="AL57" s="12"/>
      <c r="AM57" s="12"/>
      <c r="AN57" s="12"/>
      <c r="AO57" s="12">
        <v>400000</v>
      </c>
      <c r="AP57" s="12"/>
      <c r="AQ57" s="12"/>
      <c r="AR57" s="12"/>
      <c r="AS57" s="12"/>
    </row>
    <row r="58" spans="1:45" ht="34.15" customHeight="1">
      <c r="A58" s="18" t="s">
        <v>69</v>
      </c>
      <c r="B58" s="19" t="s">
        <v>72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 t="s">
        <v>31</v>
      </c>
      <c r="R58" s="19" t="s">
        <v>50</v>
      </c>
      <c r="S58" s="19" t="s">
        <v>70</v>
      </c>
      <c r="T58" s="17">
        <v>2115164</v>
      </c>
      <c r="U58" s="17">
        <v>413780.14</v>
      </c>
      <c r="V58" s="12"/>
      <c r="W58" s="12"/>
      <c r="X58" s="12"/>
      <c r="Y58" s="12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2">
        <v>400000</v>
      </c>
      <c r="AK58" s="12"/>
      <c r="AL58" s="12"/>
      <c r="AM58" s="12"/>
      <c r="AN58" s="12"/>
      <c r="AO58" s="12">
        <v>400000</v>
      </c>
      <c r="AP58" s="12"/>
      <c r="AQ58" s="12"/>
      <c r="AR58" s="12"/>
      <c r="AS58" s="12"/>
    </row>
    <row r="59" spans="1:45" ht="34.15" customHeight="1">
      <c r="A59" s="18" t="s">
        <v>73</v>
      </c>
      <c r="B59" s="19" t="s">
        <v>74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9"/>
      <c r="S59" s="19"/>
      <c r="T59" s="17">
        <v>600000</v>
      </c>
      <c r="U59" s="17">
        <v>96536.1</v>
      </c>
      <c r="V59" s="12"/>
      <c r="W59" s="12"/>
      <c r="X59" s="12"/>
      <c r="Y59" s="12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2">
        <v>400000</v>
      </c>
      <c r="AK59" s="12"/>
      <c r="AL59" s="12"/>
      <c r="AM59" s="12"/>
      <c r="AN59" s="12"/>
      <c r="AO59" s="12">
        <v>400000</v>
      </c>
      <c r="AP59" s="12"/>
      <c r="AQ59" s="12"/>
      <c r="AR59" s="12"/>
      <c r="AS59" s="12"/>
    </row>
    <row r="60" spans="1:45" ht="34.15" customHeight="1">
      <c r="A60" s="18" t="s">
        <v>30</v>
      </c>
      <c r="B60" s="19" t="s">
        <v>74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 t="s">
        <v>31</v>
      </c>
      <c r="R60" s="19"/>
      <c r="S60" s="19"/>
      <c r="T60" s="17">
        <v>600000</v>
      </c>
      <c r="U60" s="17">
        <v>96536.1</v>
      </c>
      <c r="V60" s="12"/>
      <c r="W60" s="12"/>
      <c r="X60" s="12"/>
      <c r="Y60" s="12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2">
        <v>400000</v>
      </c>
      <c r="AK60" s="12"/>
      <c r="AL60" s="12"/>
      <c r="AM60" s="12"/>
      <c r="AN60" s="12"/>
      <c r="AO60" s="12">
        <v>400000</v>
      </c>
      <c r="AP60" s="12"/>
      <c r="AQ60" s="12"/>
      <c r="AR60" s="12"/>
      <c r="AS60" s="12"/>
    </row>
    <row r="61" spans="1:45" ht="34.15" customHeight="1">
      <c r="A61" s="18" t="s">
        <v>49</v>
      </c>
      <c r="B61" s="19" t="s">
        <v>74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 t="s">
        <v>31</v>
      </c>
      <c r="R61" s="19" t="s">
        <v>50</v>
      </c>
      <c r="S61" s="19" t="s">
        <v>34</v>
      </c>
      <c r="T61" s="17">
        <v>600000</v>
      </c>
      <c r="U61" s="17">
        <v>96536.1</v>
      </c>
      <c r="V61" s="12"/>
      <c r="W61" s="12"/>
      <c r="X61" s="12"/>
      <c r="Y61" s="12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2">
        <v>400000</v>
      </c>
      <c r="AK61" s="12"/>
      <c r="AL61" s="12"/>
      <c r="AM61" s="12"/>
      <c r="AN61" s="12"/>
      <c r="AO61" s="12">
        <v>400000</v>
      </c>
      <c r="AP61" s="12"/>
      <c r="AQ61" s="12"/>
      <c r="AR61" s="12"/>
      <c r="AS61" s="12"/>
    </row>
    <row r="62" spans="1:45" ht="34.15" customHeight="1">
      <c r="A62" s="18" t="s">
        <v>69</v>
      </c>
      <c r="B62" s="19" t="s">
        <v>74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0" t="s">
        <v>31</v>
      </c>
      <c r="R62" s="19" t="s">
        <v>50</v>
      </c>
      <c r="S62" s="19" t="s">
        <v>70</v>
      </c>
      <c r="T62" s="17">
        <v>600000</v>
      </c>
      <c r="U62" s="17">
        <v>96536.1</v>
      </c>
      <c r="V62" s="12"/>
      <c r="W62" s="12"/>
      <c r="X62" s="12"/>
      <c r="Y62" s="12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2">
        <v>400000</v>
      </c>
      <c r="AK62" s="12"/>
      <c r="AL62" s="12"/>
      <c r="AM62" s="12"/>
      <c r="AN62" s="12"/>
      <c r="AO62" s="12">
        <v>400000</v>
      </c>
      <c r="AP62" s="12"/>
      <c r="AQ62" s="12"/>
      <c r="AR62" s="12"/>
      <c r="AS62" s="12"/>
    </row>
    <row r="63" spans="1:45" ht="34.15" customHeight="1">
      <c r="A63" s="18" t="s">
        <v>75</v>
      </c>
      <c r="B63" s="19" t="s">
        <v>76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19"/>
      <c r="S63" s="19"/>
      <c r="T63" s="17">
        <v>1384447</v>
      </c>
      <c r="U63" s="17">
        <v>803394.85</v>
      </c>
      <c r="V63" s="12"/>
      <c r="W63" s="12"/>
      <c r="X63" s="12"/>
      <c r="Y63" s="12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2">
        <v>1023000</v>
      </c>
      <c r="AK63" s="12"/>
      <c r="AL63" s="12"/>
      <c r="AM63" s="12"/>
      <c r="AN63" s="12"/>
      <c r="AO63" s="12">
        <v>1023000</v>
      </c>
      <c r="AP63" s="12"/>
      <c r="AQ63" s="12"/>
      <c r="AR63" s="12"/>
      <c r="AS63" s="12"/>
    </row>
    <row r="64" spans="1:45" ht="34.15" customHeight="1">
      <c r="A64" s="18" t="s">
        <v>30</v>
      </c>
      <c r="B64" s="19" t="s">
        <v>76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 t="s">
        <v>31</v>
      </c>
      <c r="R64" s="19"/>
      <c r="S64" s="19"/>
      <c r="T64" s="17">
        <v>1384447</v>
      </c>
      <c r="U64" s="17">
        <v>803394.85</v>
      </c>
      <c r="V64" s="12"/>
      <c r="W64" s="12"/>
      <c r="X64" s="12"/>
      <c r="Y64" s="12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2">
        <v>1023000</v>
      </c>
      <c r="AK64" s="12"/>
      <c r="AL64" s="12"/>
      <c r="AM64" s="12"/>
      <c r="AN64" s="12"/>
      <c r="AO64" s="12">
        <v>1023000</v>
      </c>
      <c r="AP64" s="12"/>
      <c r="AQ64" s="12"/>
      <c r="AR64" s="12"/>
      <c r="AS64" s="12"/>
    </row>
    <row r="65" spans="1:45" ht="34.15" customHeight="1">
      <c r="A65" s="18" t="s">
        <v>49</v>
      </c>
      <c r="B65" s="19" t="s">
        <v>76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 t="s">
        <v>31</v>
      </c>
      <c r="R65" s="19" t="s">
        <v>50</v>
      </c>
      <c r="S65" s="19" t="s">
        <v>34</v>
      </c>
      <c r="T65" s="17">
        <v>1384447</v>
      </c>
      <c r="U65" s="17">
        <v>803394.85</v>
      </c>
      <c r="V65" s="12"/>
      <c r="W65" s="12"/>
      <c r="X65" s="12"/>
      <c r="Y65" s="12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2">
        <v>1023000</v>
      </c>
      <c r="AK65" s="12"/>
      <c r="AL65" s="12"/>
      <c r="AM65" s="12"/>
      <c r="AN65" s="12"/>
      <c r="AO65" s="12">
        <v>1023000</v>
      </c>
      <c r="AP65" s="12"/>
      <c r="AQ65" s="12"/>
      <c r="AR65" s="12"/>
      <c r="AS65" s="12"/>
    </row>
    <row r="66" spans="1:45" ht="34.15" customHeight="1">
      <c r="A66" s="18" t="s">
        <v>69</v>
      </c>
      <c r="B66" s="19" t="s">
        <v>76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 t="s">
        <v>31</v>
      </c>
      <c r="R66" s="19" t="s">
        <v>50</v>
      </c>
      <c r="S66" s="19" t="s">
        <v>70</v>
      </c>
      <c r="T66" s="17">
        <v>1384447</v>
      </c>
      <c r="U66" s="17">
        <v>803394.85</v>
      </c>
      <c r="V66" s="12"/>
      <c r="W66" s="12"/>
      <c r="X66" s="12"/>
      <c r="Y66" s="12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2">
        <v>1023000</v>
      </c>
      <c r="AK66" s="12"/>
      <c r="AL66" s="12"/>
      <c r="AM66" s="12"/>
      <c r="AN66" s="12"/>
      <c r="AO66" s="12">
        <v>1023000</v>
      </c>
      <c r="AP66" s="12"/>
      <c r="AQ66" s="12"/>
      <c r="AR66" s="12"/>
      <c r="AS66" s="12"/>
    </row>
    <row r="67" spans="1:45" ht="34.15" customHeight="1">
      <c r="A67" s="18" t="s">
        <v>77</v>
      </c>
      <c r="B67" s="19" t="s">
        <v>78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19"/>
      <c r="S67" s="19"/>
      <c r="T67" s="17">
        <v>1554400</v>
      </c>
      <c r="U67" s="17">
        <v>18292.71</v>
      </c>
      <c r="V67" s="12"/>
      <c r="W67" s="12"/>
      <c r="X67" s="12"/>
      <c r="Y67" s="12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2">
        <v>150000</v>
      </c>
      <c r="AK67" s="12"/>
      <c r="AL67" s="12"/>
      <c r="AM67" s="12"/>
      <c r="AN67" s="12"/>
      <c r="AO67" s="12">
        <v>150000</v>
      </c>
      <c r="AP67" s="12"/>
      <c r="AQ67" s="12"/>
      <c r="AR67" s="12"/>
      <c r="AS67" s="12"/>
    </row>
    <row r="68" spans="1:45" ht="34.15" customHeight="1">
      <c r="A68" s="18" t="s">
        <v>30</v>
      </c>
      <c r="B68" s="19" t="s">
        <v>78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 t="s">
        <v>31</v>
      </c>
      <c r="R68" s="19"/>
      <c r="S68" s="19"/>
      <c r="T68" s="17">
        <v>1554400</v>
      </c>
      <c r="U68" s="17">
        <v>18292.71</v>
      </c>
      <c r="V68" s="12"/>
      <c r="W68" s="12"/>
      <c r="X68" s="12"/>
      <c r="Y68" s="12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2">
        <v>150000</v>
      </c>
      <c r="AK68" s="12"/>
      <c r="AL68" s="12"/>
      <c r="AM68" s="12"/>
      <c r="AN68" s="12"/>
      <c r="AO68" s="12">
        <v>150000</v>
      </c>
      <c r="AP68" s="12"/>
      <c r="AQ68" s="12"/>
      <c r="AR68" s="12"/>
      <c r="AS68" s="12"/>
    </row>
    <row r="69" spans="1:45" ht="34.15" customHeight="1">
      <c r="A69" s="18" t="s">
        <v>49</v>
      </c>
      <c r="B69" s="19" t="s">
        <v>78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 t="s">
        <v>31</v>
      </c>
      <c r="R69" s="19" t="s">
        <v>50</v>
      </c>
      <c r="S69" s="19" t="s">
        <v>34</v>
      </c>
      <c r="T69" s="17">
        <v>1554400</v>
      </c>
      <c r="U69" s="17">
        <v>18292.71</v>
      </c>
      <c r="V69" s="12"/>
      <c r="W69" s="12"/>
      <c r="X69" s="12"/>
      <c r="Y69" s="12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2">
        <v>150000</v>
      </c>
      <c r="AK69" s="12"/>
      <c r="AL69" s="12"/>
      <c r="AM69" s="12"/>
      <c r="AN69" s="12"/>
      <c r="AO69" s="12">
        <v>150000</v>
      </c>
      <c r="AP69" s="12"/>
      <c r="AQ69" s="12"/>
      <c r="AR69" s="12"/>
      <c r="AS69" s="12"/>
    </row>
    <row r="70" spans="1:45" ht="34.15" customHeight="1">
      <c r="A70" s="18" t="s">
        <v>69</v>
      </c>
      <c r="B70" s="19" t="s">
        <v>78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 t="s">
        <v>31</v>
      </c>
      <c r="R70" s="19" t="s">
        <v>50</v>
      </c>
      <c r="S70" s="19" t="s">
        <v>70</v>
      </c>
      <c r="T70" s="17">
        <v>1554400</v>
      </c>
      <c r="U70" s="17">
        <v>18292.71</v>
      </c>
      <c r="V70" s="12"/>
      <c r="W70" s="12"/>
      <c r="X70" s="12"/>
      <c r="Y70" s="12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2">
        <v>150000</v>
      </c>
      <c r="AK70" s="12"/>
      <c r="AL70" s="12"/>
      <c r="AM70" s="12"/>
      <c r="AN70" s="12"/>
      <c r="AO70" s="12">
        <v>150000</v>
      </c>
      <c r="AP70" s="12"/>
      <c r="AQ70" s="12"/>
      <c r="AR70" s="12"/>
      <c r="AS70" s="12"/>
    </row>
    <row r="71" spans="1:45" ht="85.5" customHeight="1">
      <c r="A71" s="18" t="s">
        <v>79</v>
      </c>
      <c r="B71" s="19" t="s">
        <v>80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  <c r="R71" s="19"/>
      <c r="S71" s="19"/>
      <c r="T71" s="17">
        <v>1119300</v>
      </c>
      <c r="U71" s="17">
        <v>0</v>
      </c>
      <c r="V71" s="12"/>
      <c r="W71" s="12">
        <v>1068380</v>
      </c>
      <c r="X71" s="12"/>
      <c r="Y71" s="12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2">
        <v>100000</v>
      </c>
      <c r="AK71" s="12"/>
      <c r="AL71" s="12"/>
      <c r="AM71" s="12"/>
      <c r="AN71" s="12"/>
      <c r="AO71" s="12">
        <v>100000</v>
      </c>
      <c r="AP71" s="12"/>
      <c r="AQ71" s="12"/>
      <c r="AR71" s="12"/>
      <c r="AS71" s="12"/>
    </row>
    <row r="72" spans="1:45" ht="34.15" customHeight="1">
      <c r="A72" s="18" t="s">
        <v>30</v>
      </c>
      <c r="B72" s="19" t="s">
        <v>80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 t="s">
        <v>31</v>
      </c>
      <c r="R72" s="19"/>
      <c r="S72" s="19"/>
      <c r="T72" s="17">
        <v>1119300</v>
      </c>
      <c r="U72" s="17">
        <v>0</v>
      </c>
      <c r="V72" s="12"/>
      <c r="W72" s="12">
        <v>1068380</v>
      </c>
      <c r="X72" s="12"/>
      <c r="Y72" s="12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2">
        <v>100000</v>
      </c>
      <c r="AK72" s="12"/>
      <c r="AL72" s="12"/>
      <c r="AM72" s="12"/>
      <c r="AN72" s="12"/>
      <c r="AO72" s="12">
        <v>100000</v>
      </c>
      <c r="AP72" s="12"/>
      <c r="AQ72" s="12"/>
      <c r="AR72" s="12"/>
      <c r="AS72" s="12"/>
    </row>
    <row r="73" spans="1:45" ht="34.15" customHeight="1">
      <c r="A73" s="18" t="s">
        <v>49</v>
      </c>
      <c r="B73" s="19" t="s">
        <v>80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 t="s">
        <v>31</v>
      </c>
      <c r="R73" s="19" t="s">
        <v>50</v>
      </c>
      <c r="S73" s="19" t="s">
        <v>34</v>
      </c>
      <c r="T73" s="17">
        <v>1119300</v>
      </c>
      <c r="U73" s="17">
        <v>0</v>
      </c>
      <c r="V73" s="12"/>
      <c r="W73" s="12">
        <v>1068380</v>
      </c>
      <c r="X73" s="12"/>
      <c r="Y73" s="12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2">
        <v>100000</v>
      </c>
      <c r="AK73" s="12"/>
      <c r="AL73" s="12"/>
      <c r="AM73" s="12"/>
      <c r="AN73" s="12"/>
      <c r="AO73" s="12">
        <v>100000</v>
      </c>
      <c r="AP73" s="12"/>
      <c r="AQ73" s="12"/>
      <c r="AR73" s="12"/>
      <c r="AS73" s="12"/>
    </row>
    <row r="74" spans="1:45" ht="34.15" customHeight="1">
      <c r="A74" s="18" t="s">
        <v>69</v>
      </c>
      <c r="B74" s="19" t="s">
        <v>80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 t="s">
        <v>31</v>
      </c>
      <c r="R74" s="19" t="s">
        <v>50</v>
      </c>
      <c r="S74" s="19" t="s">
        <v>70</v>
      </c>
      <c r="T74" s="17">
        <v>1119300</v>
      </c>
      <c r="U74" s="17">
        <v>0</v>
      </c>
      <c r="V74" s="12"/>
      <c r="W74" s="12">
        <v>1068380</v>
      </c>
      <c r="X74" s="12"/>
      <c r="Y74" s="12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2">
        <v>100000</v>
      </c>
      <c r="AK74" s="12"/>
      <c r="AL74" s="12"/>
      <c r="AM74" s="12"/>
      <c r="AN74" s="12"/>
      <c r="AO74" s="12">
        <v>100000</v>
      </c>
      <c r="AP74" s="12"/>
      <c r="AQ74" s="12"/>
      <c r="AR74" s="12"/>
      <c r="AS74" s="12"/>
    </row>
    <row r="75" spans="1:45" ht="102.6" customHeight="1">
      <c r="A75" s="21" t="s">
        <v>41</v>
      </c>
      <c r="B75" s="19" t="s">
        <v>81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0"/>
      <c r="R75" s="19"/>
      <c r="S75" s="19"/>
      <c r="T75" s="17">
        <v>802500</v>
      </c>
      <c r="U75" s="17">
        <v>122500</v>
      </c>
      <c r="V75" s="12"/>
      <c r="W75" s="12">
        <v>221900</v>
      </c>
      <c r="X75" s="12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ht="34.15" customHeight="1">
      <c r="A76" s="18" t="s">
        <v>30</v>
      </c>
      <c r="B76" s="19" t="s">
        <v>81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 t="s">
        <v>31</v>
      </c>
      <c r="R76" s="19"/>
      <c r="S76" s="19"/>
      <c r="T76" s="17">
        <v>802500</v>
      </c>
      <c r="U76" s="17">
        <v>122500</v>
      </c>
      <c r="V76" s="12"/>
      <c r="W76" s="12">
        <v>221900</v>
      </c>
      <c r="X76" s="12"/>
      <c r="Y76" s="12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ht="34.15" customHeight="1">
      <c r="A77" s="18" t="s">
        <v>49</v>
      </c>
      <c r="B77" s="19" t="s">
        <v>81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0" t="s">
        <v>31</v>
      </c>
      <c r="R77" s="19" t="s">
        <v>50</v>
      </c>
      <c r="S77" s="19" t="s">
        <v>34</v>
      </c>
      <c r="T77" s="17">
        <v>802500</v>
      </c>
      <c r="U77" s="17">
        <v>122500</v>
      </c>
      <c r="V77" s="12"/>
      <c r="W77" s="12">
        <v>221900</v>
      </c>
      <c r="X77" s="12"/>
      <c r="Y77" s="12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ht="34.15" customHeight="1">
      <c r="A78" s="18" t="s">
        <v>69</v>
      </c>
      <c r="B78" s="19" t="s">
        <v>81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 t="s">
        <v>31</v>
      </c>
      <c r="R78" s="19" t="s">
        <v>50</v>
      </c>
      <c r="S78" s="19" t="s">
        <v>70</v>
      </c>
      <c r="T78" s="17">
        <v>802500</v>
      </c>
      <c r="U78" s="17">
        <v>122500</v>
      </c>
      <c r="V78" s="12"/>
      <c r="W78" s="12">
        <v>221900</v>
      </c>
      <c r="X78" s="12"/>
      <c r="Y78" s="12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ht="34.15" customHeight="1">
      <c r="A79" s="18" t="s">
        <v>248</v>
      </c>
      <c r="B79" s="19" t="s">
        <v>239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0"/>
      <c r="R79" s="19"/>
      <c r="S79" s="19"/>
      <c r="T79" s="17">
        <v>1054431</v>
      </c>
      <c r="U79" s="17">
        <v>0</v>
      </c>
      <c r="V79" s="12"/>
      <c r="W79" s="12"/>
      <c r="X79" s="12"/>
      <c r="Y79" s="12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ht="34.15" customHeight="1">
      <c r="A80" s="18" t="s">
        <v>30</v>
      </c>
      <c r="B80" s="19" t="s">
        <v>239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 t="s">
        <v>31</v>
      </c>
      <c r="R80" s="19"/>
      <c r="S80" s="19"/>
      <c r="T80" s="17">
        <v>1054431</v>
      </c>
      <c r="U80" s="17">
        <v>0</v>
      </c>
      <c r="V80" s="12"/>
      <c r="W80" s="12"/>
      <c r="X80" s="12"/>
      <c r="Y80" s="12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34.15" customHeight="1">
      <c r="A81" s="18" t="s">
        <v>49</v>
      </c>
      <c r="B81" s="19" t="s">
        <v>239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 t="s">
        <v>31</v>
      </c>
      <c r="R81" s="19" t="s">
        <v>50</v>
      </c>
      <c r="S81" s="19" t="s">
        <v>34</v>
      </c>
      <c r="T81" s="17">
        <v>1054431</v>
      </c>
      <c r="U81" s="17">
        <v>0</v>
      </c>
      <c r="V81" s="12"/>
      <c r="W81" s="12"/>
      <c r="X81" s="12"/>
      <c r="Y81" s="12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ht="34.15" customHeight="1">
      <c r="A82" s="18" t="s">
        <v>69</v>
      </c>
      <c r="B82" s="19" t="s">
        <v>239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 t="s">
        <v>31</v>
      </c>
      <c r="R82" s="19" t="s">
        <v>50</v>
      </c>
      <c r="S82" s="19" t="s">
        <v>70</v>
      </c>
      <c r="T82" s="17">
        <v>1054431</v>
      </c>
      <c r="U82" s="17">
        <v>0</v>
      </c>
      <c r="V82" s="12"/>
      <c r="W82" s="12"/>
      <c r="X82" s="12"/>
      <c r="Y82" s="12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ht="34.15" customHeight="1">
      <c r="A83" s="26" t="s">
        <v>250</v>
      </c>
      <c r="B83" s="27" t="s">
        <v>249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  <c r="R83" s="19"/>
      <c r="S83" s="19"/>
      <c r="T83" s="14">
        <f>T84+T88+T92</f>
        <v>36356870.729999997</v>
      </c>
      <c r="U83" s="14">
        <f>U84+U88+U92</f>
        <v>11946844.4</v>
      </c>
      <c r="V83" s="12"/>
      <c r="W83" s="12"/>
      <c r="X83" s="12"/>
      <c r="Y83" s="12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34.15" customHeight="1">
      <c r="A84" s="26" t="s">
        <v>251</v>
      </c>
      <c r="B84" s="11" t="s">
        <v>240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5"/>
      <c r="R84" s="11"/>
      <c r="S84" s="11"/>
      <c r="T84" s="12">
        <v>20081237.579999998</v>
      </c>
      <c r="U84" s="12">
        <v>6987126.71</v>
      </c>
      <c r="V84" s="12"/>
      <c r="W84" s="12"/>
      <c r="X84" s="12"/>
      <c r="Y84" s="12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ht="34.15" customHeight="1">
      <c r="A85" s="18" t="s">
        <v>55</v>
      </c>
      <c r="B85" s="19" t="s">
        <v>240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>
        <v>400</v>
      </c>
      <c r="R85" s="19"/>
      <c r="S85" s="19"/>
      <c r="T85" s="17">
        <v>20081237.579999998</v>
      </c>
      <c r="U85" s="17">
        <v>6987126.71</v>
      </c>
      <c r="V85" s="12"/>
      <c r="W85" s="12"/>
      <c r="X85" s="12"/>
      <c r="Y85" s="12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ht="34.15" customHeight="1">
      <c r="A86" s="18" t="s">
        <v>49</v>
      </c>
      <c r="B86" s="19" t="s">
        <v>240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>
        <v>400</v>
      </c>
      <c r="R86" s="19" t="s">
        <v>50</v>
      </c>
      <c r="S86" s="19" t="s">
        <v>34</v>
      </c>
      <c r="T86" s="17">
        <v>20081237.579999998</v>
      </c>
      <c r="U86" s="17">
        <v>6987126.71</v>
      </c>
      <c r="V86" s="12"/>
      <c r="W86" s="12"/>
      <c r="X86" s="12"/>
      <c r="Y86" s="12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ht="34.15" customHeight="1">
      <c r="A87" s="18" t="s">
        <v>51</v>
      </c>
      <c r="B87" s="19" t="s">
        <v>240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0">
        <v>400</v>
      </c>
      <c r="R87" s="19" t="s">
        <v>50</v>
      </c>
      <c r="S87" s="19" t="s">
        <v>70</v>
      </c>
      <c r="T87" s="17">
        <v>20081237.579999998</v>
      </c>
      <c r="U87" s="17">
        <v>6987126.71</v>
      </c>
      <c r="V87" s="12"/>
      <c r="W87" s="12"/>
      <c r="X87" s="12"/>
      <c r="Y87" s="12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ht="34.15" customHeight="1">
      <c r="A88" s="26" t="s">
        <v>252</v>
      </c>
      <c r="B88" s="11" t="s">
        <v>241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5"/>
      <c r="R88" s="11"/>
      <c r="S88" s="11"/>
      <c r="T88" s="12">
        <v>12472171.390000001</v>
      </c>
      <c r="U88" s="12">
        <v>4232067.43</v>
      </c>
      <c r="V88" s="12"/>
      <c r="W88" s="12"/>
      <c r="X88" s="12"/>
      <c r="Y88" s="1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ht="34.15" customHeight="1">
      <c r="A89" s="18" t="s">
        <v>55</v>
      </c>
      <c r="B89" s="19" t="s">
        <v>241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0">
        <v>400</v>
      </c>
      <c r="R89" s="19"/>
      <c r="S89" s="19"/>
      <c r="T89" s="17">
        <v>12472171.390000001</v>
      </c>
      <c r="U89" s="17">
        <v>4232067.43</v>
      </c>
      <c r="V89" s="12"/>
      <c r="W89" s="12"/>
      <c r="X89" s="12"/>
      <c r="Y89" s="12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ht="34.15" customHeight="1">
      <c r="A90" s="18" t="s">
        <v>49</v>
      </c>
      <c r="B90" s="19" t="s">
        <v>241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>
        <v>400</v>
      </c>
      <c r="R90" s="19" t="s">
        <v>50</v>
      </c>
      <c r="S90" s="19" t="s">
        <v>34</v>
      </c>
      <c r="T90" s="17">
        <v>12472171.390000001</v>
      </c>
      <c r="U90" s="17">
        <v>4232067.43</v>
      </c>
      <c r="V90" s="12"/>
      <c r="W90" s="12"/>
      <c r="X90" s="12"/>
      <c r="Y90" s="12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ht="34.15" customHeight="1">
      <c r="A91" s="18" t="s">
        <v>51</v>
      </c>
      <c r="B91" s="19" t="s">
        <v>241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>
        <v>400</v>
      </c>
      <c r="R91" s="19" t="s">
        <v>50</v>
      </c>
      <c r="S91" s="19" t="s">
        <v>70</v>
      </c>
      <c r="T91" s="17">
        <v>12472171.390000001</v>
      </c>
      <c r="U91" s="17">
        <v>4232067.43</v>
      </c>
      <c r="V91" s="12"/>
      <c r="W91" s="12"/>
      <c r="X91" s="12"/>
      <c r="Y91" s="12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ht="34.15" customHeight="1">
      <c r="A92" s="26" t="s">
        <v>253</v>
      </c>
      <c r="B92" s="11" t="s">
        <v>242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5"/>
      <c r="R92" s="11"/>
      <c r="S92" s="11"/>
      <c r="T92" s="12">
        <v>3803461.76</v>
      </c>
      <c r="U92" s="12">
        <v>727650.26</v>
      </c>
      <c r="V92" s="12"/>
      <c r="W92" s="12"/>
      <c r="X92" s="12"/>
      <c r="Y92" s="1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ht="34.15" customHeight="1">
      <c r="A93" s="18" t="s">
        <v>55</v>
      </c>
      <c r="B93" s="19" t="s">
        <v>242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0">
        <v>400</v>
      </c>
      <c r="R93" s="19"/>
      <c r="S93" s="19"/>
      <c r="T93" s="17">
        <v>3803461.76</v>
      </c>
      <c r="U93" s="17">
        <v>727650.26</v>
      </c>
      <c r="V93" s="12"/>
      <c r="W93" s="12"/>
      <c r="X93" s="12"/>
      <c r="Y93" s="12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ht="34.15" customHeight="1">
      <c r="A94" s="18" t="s">
        <v>49</v>
      </c>
      <c r="B94" s="19" t="s">
        <v>242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0">
        <v>400</v>
      </c>
      <c r="R94" s="19" t="s">
        <v>50</v>
      </c>
      <c r="S94" s="19" t="s">
        <v>34</v>
      </c>
      <c r="T94" s="17">
        <v>3803461.76</v>
      </c>
      <c r="U94" s="17">
        <v>727650.26</v>
      </c>
      <c r="V94" s="12"/>
      <c r="W94" s="12"/>
      <c r="X94" s="12"/>
      <c r="Y94" s="12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ht="34.15" customHeight="1">
      <c r="A95" s="18" t="s">
        <v>51</v>
      </c>
      <c r="B95" s="19" t="s">
        <v>242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0">
        <v>400</v>
      </c>
      <c r="R95" s="19" t="s">
        <v>50</v>
      </c>
      <c r="S95" s="19" t="s">
        <v>70</v>
      </c>
      <c r="T95" s="17">
        <v>3803461.76</v>
      </c>
      <c r="U95" s="17">
        <v>727650.26</v>
      </c>
      <c r="V95" s="12"/>
      <c r="W95" s="12"/>
      <c r="X95" s="12"/>
      <c r="Y95" s="12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ht="34.15" customHeight="1">
      <c r="A96" s="10" t="s">
        <v>82</v>
      </c>
      <c r="B96" s="11" t="s">
        <v>83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v>19560800.050000001</v>
      </c>
      <c r="U96" s="12">
        <v>144998.07</v>
      </c>
      <c r="V96" s="12"/>
      <c r="W96" s="12">
        <v>2628000</v>
      </c>
      <c r="X96" s="12"/>
      <c r="Y96" s="12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2">
        <v>2402691</v>
      </c>
      <c r="AK96" s="12"/>
      <c r="AL96" s="12"/>
      <c r="AM96" s="12"/>
      <c r="AN96" s="12"/>
      <c r="AO96" s="12">
        <v>598400</v>
      </c>
      <c r="AP96" s="12"/>
      <c r="AQ96" s="12"/>
      <c r="AR96" s="12"/>
      <c r="AS96" s="12"/>
    </row>
    <row r="97" spans="1:45" ht="51.4" customHeight="1">
      <c r="A97" s="10" t="s">
        <v>84</v>
      </c>
      <c r="B97" s="11" t="s">
        <v>85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v>11621000</v>
      </c>
      <c r="U97" s="12">
        <v>144998.07</v>
      </c>
      <c r="V97" s="12"/>
      <c r="W97" s="12"/>
      <c r="X97" s="12"/>
      <c r="Y97" s="12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2">
        <v>2402691</v>
      </c>
      <c r="AK97" s="12"/>
      <c r="AL97" s="12"/>
      <c r="AM97" s="12"/>
      <c r="AN97" s="12"/>
      <c r="AO97" s="12">
        <v>598400</v>
      </c>
      <c r="AP97" s="12"/>
      <c r="AQ97" s="12"/>
      <c r="AR97" s="12"/>
      <c r="AS97" s="12"/>
    </row>
    <row r="98" spans="1:45" ht="34.15" customHeight="1">
      <c r="A98" s="18" t="s">
        <v>86</v>
      </c>
      <c r="B98" s="19" t="s">
        <v>87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0"/>
      <c r="R98" s="19"/>
      <c r="S98" s="19"/>
      <c r="T98" s="17">
        <v>1070000</v>
      </c>
      <c r="U98" s="17">
        <v>59998.07</v>
      </c>
      <c r="V98" s="12"/>
      <c r="W98" s="12"/>
      <c r="X98" s="12"/>
      <c r="Y98" s="12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2">
        <v>2402691</v>
      </c>
      <c r="AK98" s="12"/>
      <c r="AL98" s="12"/>
      <c r="AM98" s="12"/>
      <c r="AN98" s="12"/>
      <c r="AO98" s="12">
        <v>598400</v>
      </c>
      <c r="AP98" s="12"/>
      <c r="AQ98" s="12"/>
      <c r="AR98" s="12"/>
      <c r="AS98" s="12"/>
    </row>
    <row r="99" spans="1:45" ht="34.15" customHeight="1">
      <c r="A99" s="18" t="s">
        <v>55</v>
      </c>
      <c r="B99" s="19" t="s">
        <v>87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0" t="s">
        <v>56</v>
      </c>
      <c r="R99" s="19"/>
      <c r="S99" s="19"/>
      <c r="T99" s="17">
        <v>1070000</v>
      </c>
      <c r="U99" s="17">
        <v>59998.07</v>
      </c>
      <c r="V99" s="12"/>
      <c r="W99" s="12"/>
      <c r="X99" s="12"/>
      <c r="Y99" s="12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2">
        <v>2402691</v>
      </c>
      <c r="AK99" s="12"/>
      <c r="AL99" s="12"/>
      <c r="AM99" s="12"/>
      <c r="AN99" s="12"/>
      <c r="AO99" s="12">
        <v>598400</v>
      </c>
      <c r="AP99" s="12"/>
      <c r="AQ99" s="12"/>
      <c r="AR99" s="12"/>
      <c r="AS99" s="12"/>
    </row>
    <row r="100" spans="1:45" ht="34.15" customHeight="1">
      <c r="A100" s="18" t="s">
        <v>49</v>
      </c>
      <c r="B100" s="19" t="s">
        <v>87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 t="s">
        <v>56</v>
      </c>
      <c r="R100" s="19" t="s">
        <v>50</v>
      </c>
      <c r="S100" s="19" t="s">
        <v>34</v>
      </c>
      <c r="T100" s="17">
        <v>1070000</v>
      </c>
      <c r="U100" s="17">
        <v>59998.07</v>
      </c>
      <c r="V100" s="12"/>
      <c r="W100" s="12"/>
      <c r="X100" s="12"/>
      <c r="Y100" s="12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2">
        <v>2402691</v>
      </c>
      <c r="AK100" s="12"/>
      <c r="AL100" s="12"/>
      <c r="AM100" s="12"/>
      <c r="AN100" s="12"/>
      <c r="AO100" s="12">
        <v>598400</v>
      </c>
      <c r="AP100" s="12"/>
      <c r="AQ100" s="12"/>
      <c r="AR100" s="12"/>
      <c r="AS100" s="12"/>
    </row>
    <row r="101" spans="1:45" ht="34.15" customHeight="1">
      <c r="A101" s="18" t="s">
        <v>61</v>
      </c>
      <c r="B101" s="19" t="s">
        <v>87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 t="s">
        <v>56</v>
      </c>
      <c r="R101" s="19" t="s">
        <v>50</v>
      </c>
      <c r="S101" s="19" t="s">
        <v>62</v>
      </c>
      <c r="T101" s="17">
        <v>1070000</v>
      </c>
      <c r="U101" s="17">
        <v>59998.07</v>
      </c>
      <c r="V101" s="12"/>
      <c r="W101" s="12"/>
      <c r="X101" s="12"/>
      <c r="Y101" s="12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2">
        <v>2402691</v>
      </c>
      <c r="AK101" s="12"/>
      <c r="AL101" s="12"/>
      <c r="AM101" s="12"/>
      <c r="AN101" s="12"/>
      <c r="AO101" s="12">
        <v>598400</v>
      </c>
      <c r="AP101" s="12"/>
      <c r="AQ101" s="12"/>
      <c r="AR101" s="12"/>
      <c r="AS101" s="12"/>
    </row>
    <row r="102" spans="1:45" ht="34.15" customHeight="1">
      <c r="A102" s="18" t="s">
        <v>93</v>
      </c>
      <c r="B102" s="19" t="s">
        <v>258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0"/>
      <c r="R102" s="19"/>
      <c r="S102" s="19"/>
      <c r="T102" s="17">
        <v>10551000</v>
      </c>
      <c r="U102" s="17">
        <v>85000</v>
      </c>
      <c r="V102" s="12"/>
      <c r="W102" s="12"/>
      <c r="X102" s="12"/>
      <c r="Y102" s="12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 ht="34.15" customHeight="1">
      <c r="A103" s="18" t="s">
        <v>55</v>
      </c>
      <c r="B103" s="19" t="s">
        <v>258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>
        <v>400</v>
      </c>
      <c r="R103" s="19"/>
      <c r="S103" s="19"/>
      <c r="T103" s="17">
        <v>10551000</v>
      </c>
      <c r="U103" s="17">
        <v>85000</v>
      </c>
      <c r="V103" s="12"/>
      <c r="W103" s="12"/>
      <c r="X103" s="12"/>
      <c r="Y103" s="12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 ht="27.75" customHeight="1">
      <c r="A104" s="18" t="s">
        <v>135</v>
      </c>
      <c r="B104" s="19" t="s">
        <v>258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>
        <v>400</v>
      </c>
      <c r="R104" s="19" t="s">
        <v>136</v>
      </c>
      <c r="S104" s="19" t="s">
        <v>34</v>
      </c>
      <c r="T104" s="17">
        <v>10551000</v>
      </c>
      <c r="U104" s="17">
        <v>85000</v>
      </c>
      <c r="V104" s="12"/>
      <c r="W104" s="12"/>
      <c r="X104" s="12"/>
      <c r="Y104" s="12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 ht="30.75" customHeight="1">
      <c r="A105" s="18" t="s">
        <v>137</v>
      </c>
      <c r="B105" s="19" t="s">
        <v>258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0">
        <v>400</v>
      </c>
      <c r="R105" s="19" t="s">
        <v>136</v>
      </c>
      <c r="S105" s="19" t="s">
        <v>52</v>
      </c>
      <c r="T105" s="17">
        <v>10551000</v>
      </c>
      <c r="U105" s="17">
        <v>85000</v>
      </c>
      <c r="V105" s="12"/>
      <c r="W105" s="12"/>
      <c r="X105" s="12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 ht="34.15" customHeight="1">
      <c r="A106" s="10" t="s">
        <v>57</v>
      </c>
      <c r="B106" s="11" t="s">
        <v>92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7939800.0499999998</v>
      </c>
      <c r="U106" s="12">
        <v>0</v>
      </c>
      <c r="V106" s="12"/>
      <c r="W106" s="12">
        <v>2428000</v>
      </c>
      <c r="X106" s="12"/>
      <c r="Y106" s="12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 ht="51.4" customHeight="1">
      <c r="A107" s="18" t="s">
        <v>93</v>
      </c>
      <c r="B107" s="19" t="s">
        <v>94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0"/>
      <c r="R107" s="19"/>
      <c r="S107" s="19"/>
      <c r="T107" s="17">
        <v>7939800.0499999998</v>
      </c>
      <c r="U107" s="17">
        <v>0</v>
      </c>
      <c r="V107" s="12"/>
      <c r="W107" s="12">
        <v>2428000</v>
      </c>
      <c r="X107" s="12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 ht="34.15" customHeight="1">
      <c r="A108" s="18" t="s">
        <v>55</v>
      </c>
      <c r="B108" s="19" t="s">
        <v>94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0" t="s">
        <v>56</v>
      </c>
      <c r="R108" s="19"/>
      <c r="S108" s="19"/>
      <c r="T108" s="17">
        <v>7939800.0499999998</v>
      </c>
      <c r="U108" s="17">
        <v>0</v>
      </c>
      <c r="V108" s="12"/>
      <c r="W108" s="12">
        <v>2428000</v>
      </c>
      <c r="X108" s="12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 ht="34.15" customHeight="1">
      <c r="A109" s="18" t="s">
        <v>49</v>
      </c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0" t="s">
        <v>56</v>
      </c>
      <c r="R109" s="19" t="s">
        <v>50</v>
      </c>
      <c r="S109" s="19" t="s">
        <v>34</v>
      </c>
      <c r="T109" s="17">
        <v>7939800.0499999998</v>
      </c>
      <c r="U109" s="17">
        <v>0</v>
      </c>
      <c r="V109" s="12"/>
      <c r="W109" s="12">
        <v>2428000</v>
      </c>
      <c r="X109" s="12"/>
      <c r="Y109" s="12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 ht="34.15" customHeight="1">
      <c r="A110" s="18" t="s">
        <v>61</v>
      </c>
      <c r="B110" s="19" t="s">
        <v>94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 t="s">
        <v>56</v>
      </c>
      <c r="R110" s="19" t="s">
        <v>50</v>
      </c>
      <c r="S110" s="19" t="s">
        <v>62</v>
      </c>
      <c r="T110" s="17">
        <v>7939800.0499999998</v>
      </c>
      <c r="U110" s="17">
        <v>0</v>
      </c>
      <c r="V110" s="12"/>
      <c r="W110" s="12">
        <v>2428000</v>
      </c>
      <c r="X110" s="12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ht="34.15" customHeight="1">
      <c r="A111" s="10" t="s">
        <v>96</v>
      </c>
      <c r="B111" s="11" t="s">
        <v>97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v>230000</v>
      </c>
      <c r="U111" s="12">
        <v>7304.44</v>
      </c>
      <c r="V111" s="12"/>
      <c r="W111" s="12"/>
      <c r="X111" s="12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2">
        <v>520000</v>
      </c>
      <c r="AK111" s="12"/>
      <c r="AL111" s="12"/>
      <c r="AM111" s="12"/>
      <c r="AN111" s="12"/>
      <c r="AO111" s="12">
        <v>520000</v>
      </c>
      <c r="AP111" s="12"/>
      <c r="AQ111" s="12"/>
      <c r="AR111" s="12"/>
      <c r="AS111" s="12"/>
    </row>
    <row r="112" spans="1:45" ht="51.4" customHeight="1">
      <c r="A112" s="18" t="s">
        <v>98</v>
      </c>
      <c r="B112" s="19" t="s">
        <v>99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0"/>
      <c r="R112" s="19"/>
      <c r="S112" s="19"/>
      <c r="T112" s="17">
        <v>230000</v>
      </c>
      <c r="U112" s="17">
        <v>7304.44</v>
      </c>
      <c r="V112" s="12"/>
      <c r="W112" s="12"/>
      <c r="X112" s="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2">
        <v>20000</v>
      </c>
      <c r="AK112" s="12"/>
      <c r="AL112" s="12"/>
      <c r="AM112" s="12"/>
      <c r="AN112" s="12"/>
      <c r="AO112" s="12">
        <v>20000</v>
      </c>
      <c r="AP112" s="12"/>
      <c r="AQ112" s="12"/>
      <c r="AR112" s="12"/>
      <c r="AS112" s="12"/>
    </row>
    <row r="113" spans="1:45" ht="51.4" customHeight="1">
      <c r="A113" s="18" t="s">
        <v>100</v>
      </c>
      <c r="B113" s="19" t="s">
        <v>101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0"/>
      <c r="R113" s="19"/>
      <c r="S113" s="19"/>
      <c r="T113" s="17">
        <v>30000</v>
      </c>
      <c r="U113" s="17">
        <v>7304.44</v>
      </c>
      <c r="V113" s="12"/>
      <c r="W113" s="12"/>
      <c r="X113" s="12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2">
        <v>20000</v>
      </c>
      <c r="AK113" s="12"/>
      <c r="AL113" s="12"/>
      <c r="AM113" s="12"/>
      <c r="AN113" s="12"/>
      <c r="AO113" s="12">
        <v>20000</v>
      </c>
      <c r="AP113" s="12"/>
      <c r="AQ113" s="12"/>
      <c r="AR113" s="12"/>
      <c r="AS113" s="12"/>
    </row>
    <row r="114" spans="1:45" ht="34.15" customHeight="1">
      <c r="A114" s="18" t="s">
        <v>30</v>
      </c>
      <c r="B114" s="19" t="s">
        <v>101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0" t="s">
        <v>31</v>
      </c>
      <c r="R114" s="19"/>
      <c r="S114" s="19"/>
      <c r="T114" s="17">
        <v>30000</v>
      </c>
      <c r="U114" s="17">
        <v>7304.44</v>
      </c>
      <c r="V114" s="12"/>
      <c r="W114" s="12"/>
      <c r="X114" s="12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2">
        <v>20000</v>
      </c>
      <c r="AK114" s="12"/>
      <c r="AL114" s="12"/>
      <c r="AM114" s="12"/>
      <c r="AN114" s="12"/>
      <c r="AO114" s="12">
        <v>20000</v>
      </c>
      <c r="AP114" s="12"/>
      <c r="AQ114" s="12"/>
      <c r="AR114" s="12"/>
      <c r="AS114" s="12"/>
    </row>
    <row r="115" spans="1:45" ht="34.15" customHeight="1">
      <c r="A115" s="18" t="s">
        <v>102</v>
      </c>
      <c r="B115" s="19" t="s">
        <v>101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 t="s">
        <v>31</v>
      </c>
      <c r="R115" s="19" t="s">
        <v>70</v>
      </c>
      <c r="S115" s="19" t="s">
        <v>34</v>
      </c>
      <c r="T115" s="17">
        <v>30000</v>
      </c>
      <c r="U115" s="17">
        <v>7304.44</v>
      </c>
      <c r="V115" s="12"/>
      <c r="W115" s="12"/>
      <c r="X115" s="12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2">
        <v>20000</v>
      </c>
      <c r="AK115" s="12"/>
      <c r="AL115" s="12"/>
      <c r="AM115" s="12"/>
      <c r="AN115" s="12"/>
      <c r="AO115" s="12">
        <v>20000</v>
      </c>
      <c r="AP115" s="12"/>
      <c r="AQ115" s="12"/>
      <c r="AR115" s="12"/>
      <c r="AS115" s="12"/>
    </row>
    <row r="116" spans="1:45" ht="34.15" customHeight="1">
      <c r="A116" s="18" t="s">
        <v>103</v>
      </c>
      <c r="B116" s="19" t="s">
        <v>101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 t="s">
        <v>31</v>
      </c>
      <c r="R116" s="19" t="s">
        <v>70</v>
      </c>
      <c r="S116" s="19" t="s">
        <v>36</v>
      </c>
      <c r="T116" s="17">
        <v>30000</v>
      </c>
      <c r="U116" s="17">
        <v>7304.44</v>
      </c>
      <c r="V116" s="12"/>
      <c r="W116" s="12"/>
      <c r="X116" s="12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2">
        <v>20000</v>
      </c>
      <c r="AK116" s="12"/>
      <c r="AL116" s="12"/>
      <c r="AM116" s="12"/>
      <c r="AN116" s="12"/>
      <c r="AO116" s="12">
        <v>20000</v>
      </c>
      <c r="AP116" s="12"/>
      <c r="AQ116" s="12"/>
      <c r="AR116" s="12"/>
      <c r="AS116" s="12"/>
    </row>
    <row r="117" spans="1:45" ht="34.15" customHeight="1">
      <c r="A117" s="18" t="s">
        <v>104</v>
      </c>
      <c r="B117" s="19" t="s">
        <v>105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  <c r="R117" s="19"/>
      <c r="S117" s="19"/>
      <c r="T117" s="17">
        <v>200000</v>
      </c>
      <c r="U117" s="17">
        <v>0</v>
      </c>
      <c r="V117" s="12"/>
      <c r="W117" s="12"/>
      <c r="X117" s="12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2">
        <v>500000</v>
      </c>
      <c r="AK117" s="12"/>
      <c r="AL117" s="12"/>
      <c r="AM117" s="12"/>
      <c r="AN117" s="12"/>
      <c r="AO117" s="12">
        <v>500000</v>
      </c>
      <c r="AP117" s="12"/>
      <c r="AQ117" s="12"/>
      <c r="AR117" s="12"/>
      <c r="AS117" s="12"/>
    </row>
    <row r="118" spans="1:45" ht="34.15" customHeight="1">
      <c r="A118" s="18" t="s">
        <v>106</v>
      </c>
      <c r="B118" s="19" t="s">
        <v>107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/>
      <c r="R118" s="19"/>
      <c r="S118" s="19"/>
      <c r="T118" s="17">
        <v>200000</v>
      </c>
      <c r="U118" s="17">
        <v>0</v>
      </c>
      <c r="V118" s="12"/>
      <c r="W118" s="12"/>
      <c r="X118" s="12"/>
      <c r="Y118" s="1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2">
        <v>500000</v>
      </c>
      <c r="AK118" s="12"/>
      <c r="AL118" s="12"/>
      <c r="AM118" s="12"/>
      <c r="AN118" s="12"/>
      <c r="AO118" s="12">
        <v>500000</v>
      </c>
      <c r="AP118" s="12"/>
      <c r="AQ118" s="12"/>
      <c r="AR118" s="12"/>
      <c r="AS118" s="12"/>
    </row>
    <row r="119" spans="1:45" ht="34.15" customHeight="1">
      <c r="A119" s="18" t="s">
        <v>30</v>
      </c>
      <c r="B119" s="19" t="s">
        <v>107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20" t="s">
        <v>31</v>
      </c>
      <c r="R119" s="19"/>
      <c r="S119" s="19"/>
      <c r="T119" s="17">
        <v>200000</v>
      </c>
      <c r="U119" s="17">
        <v>0</v>
      </c>
      <c r="V119" s="12"/>
      <c r="W119" s="12"/>
      <c r="X119" s="12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2">
        <v>500000</v>
      </c>
      <c r="AK119" s="12"/>
      <c r="AL119" s="12"/>
      <c r="AM119" s="12"/>
      <c r="AN119" s="12"/>
      <c r="AO119" s="12">
        <v>500000</v>
      </c>
      <c r="AP119" s="12"/>
      <c r="AQ119" s="12"/>
      <c r="AR119" s="12"/>
      <c r="AS119" s="12"/>
    </row>
    <row r="120" spans="1:45" ht="34.15" customHeight="1">
      <c r="A120" s="18" t="s">
        <v>102</v>
      </c>
      <c r="B120" s="19" t="s">
        <v>107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 t="s">
        <v>31</v>
      </c>
      <c r="R120" s="19" t="s">
        <v>70</v>
      </c>
      <c r="S120" s="19" t="s">
        <v>34</v>
      </c>
      <c r="T120" s="17">
        <v>200000</v>
      </c>
      <c r="U120" s="17">
        <v>0</v>
      </c>
      <c r="V120" s="12"/>
      <c r="W120" s="12"/>
      <c r="X120" s="12"/>
      <c r="Y120" s="1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2">
        <v>500000</v>
      </c>
      <c r="AK120" s="12"/>
      <c r="AL120" s="12"/>
      <c r="AM120" s="12"/>
      <c r="AN120" s="12"/>
      <c r="AO120" s="12">
        <v>500000</v>
      </c>
      <c r="AP120" s="12"/>
      <c r="AQ120" s="12"/>
      <c r="AR120" s="12"/>
      <c r="AS120" s="12"/>
    </row>
    <row r="121" spans="1:45" ht="34.15" customHeight="1">
      <c r="A121" s="18" t="s">
        <v>103</v>
      </c>
      <c r="B121" s="19" t="s">
        <v>107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0" t="s">
        <v>31</v>
      </c>
      <c r="R121" s="19" t="s">
        <v>70</v>
      </c>
      <c r="S121" s="19" t="s">
        <v>36</v>
      </c>
      <c r="T121" s="17">
        <v>200000</v>
      </c>
      <c r="U121" s="17">
        <v>0</v>
      </c>
      <c r="V121" s="12"/>
      <c r="W121" s="12"/>
      <c r="X121" s="12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2">
        <v>500000</v>
      </c>
      <c r="AK121" s="12"/>
      <c r="AL121" s="12"/>
      <c r="AM121" s="12"/>
      <c r="AN121" s="12"/>
      <c r="AO121" s="12">
        <v>500000</v>
      </c>
      <c r="AP121" s="12"/>
      <c r="AQ121" s="12"/>
      <c r="AR121" s="12"/>
      <c r="AS121" s="12"/>
    </row>
    <row r="122" spans="1:45" ht="34.15" customHeight="1">
      <c r="A122" s="26" t="s">
        <v>254</v>
      </c>
      <c r="B122" s="27" t="s">
        <v>243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16"/>
      <c r="R122" s="27"/>
      <c r="S122" s="27"/>
      <c r="T122" s="12">
        <v>16130000</v>
      </c>
      <c r="U122" s="12">
        <v>0</v>
      </c>
      <c r="V122" s="12"/>
      <c r="W122" s="12"/>
      <c r="X122" s="1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 ht="34.15" customHeight="1">
      <c r="A123" s="26" t="s">
        <v>255</v>
      </c>
      <c r="B123" s="27" t="s">
        <v>244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16"/>
      <c r="R123" s="27"/>
      <c r="S123" s="27"/>
      <c r="T123" s="17">
        <v>16130000</v>
      </c>
      <c r="U123" s="17">
        <v>0</v>
      </c>
      <c r="V123" s="12"/>
      <c r="W123" s="12"/>
      <c r="X123" s="12"/>
      <c r="Y123" s="12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 ht="34.15" customHeight="1">
      <c r="A124" s="18" t="s">
        <v>256</v>
      </c>
      <c r="B124" s="19" t="s">
        <v>245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0"/>
      <c r="R124" s="19"/>
      <c r="S124" s="19"/>
      <c r="T124" s="17">
        <v>16130000</v>
      </c>
      <c r="U124" s="17">
        <v>0</v>
      </c>
      <c r="V124" s="12"/>
      <c r="W124" s="12"/>
      <c r="X124" s="12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 ht="34.15" customHeight="1">
      <c r="A125" s="18" t="s">
        <v>30</v>
      </c>
      <c r="B125" s="19" t="s">
        <v>245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 t="s">
        <v>31</v>
      </c>
      <c r="R125" s="19"/>
      <c r="S125" s="19"/>
      <c r="T125" s="17">
        <v>16130000</v>
      </c>
      <c r="U125" s="17">
        <v>0</v>
      </c>
      <c r="V125" s="12"/>
      <c r="W125" s="12"/>
      <c r="X125" s="12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 ht="34.15" customHeight="1">
      <c r="A126" s="18" t="s">
        <v>49</v>
      </c>
      <c r="B126" s="19" t="s">
        <v>245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0" t="s">
        <v>31</v>
      </c>
      <c r="R126" s="19" t="s">
        <v>50</v>
      </c>
      <c r="S126" s="19" t="s">
        <v>34</v>
      </c>
      <c r="T126" s="17">
        <v>16130000</v>
      </c>
      <c r="U126" s="17">
        <v>0</v>
      </c>
      <c r="V126" s="12"/>
      <c r="W126" s="12"/>
      <c r="X126" s="12"/>
      <c r="Y126" s="12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34.15" customHeight="1">
      <c r="A127" s="18" t="s">
        <v>69</v>
      </c>
      <c r="B127" s="19" t="s">
        <v>245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 t="s">
        <v>31</v>
      </c>
      <c r="R127" s="19" t="s">
        <v>50</v>
      </c>
      <c r="S127" s="19" t="s">
        <v>70</v>
      </c>
      <c r="T127" s="17">
        <v>16130000</v>
      </c>
      <c r="U127" s="17">
        <v>0</v>
      </c>
      <c r="V127" s="12"/>
      <c r="W127" s="12"/>
      <c r="X127" s="12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51.4" customHeight="1">
      <c r="A128" s="26" t="s">
        <v>108</v>
      </c>
      <c r="B128" s="11" t="s">
        <v>109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11"/>
      <c r="S128" s="11"/>
      <c r="T128" s="12">
        <v>25823537</v>
      </c>
      <c r="U128" s="12">
        <v>12085519.800000001</v>
      </c>
      <c r="V128" s="12"/>
      <c r="W128" s="12">
        <v>3276500</v>
      </c>
      <c r="X128" s="12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2">
        <v>21842646</v>
      </c>
      <c r="AK128" s="12"/>
      <c r="AL128" s="12"/>
      <c r="AM128" s="12"/>
      <c r="AN128" s="12"/>
      <c r="AO128" s="12">
        <v>22130188</v>
      </c>
      <c r="AP128" s="12"/>
      <c r="AQ128" s="12"/>
      <c r="AR128" s="12"/>
      <c r="AS128" s="12"/>
    </row>
    <row r="129" spans="1:45" ht="34.15" customHeight="1">
      <c r="A129" s="26" t="s">
        <v>110</v>
      </c>
      <c r="B129" s="11" t="s">
        <v>111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v>25823537</v>
      </c>
      <c r="U129" s="12">
        <v>12085519.800000001</v>
      </c>
      <c r="V129" s="12"/>
      <c r="W129" s="12">
        <v>3276500</v>
      </c>
      <c r="X129" s="12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2">
        <v>21581934</v>
      </c>
      <c r="AK129" s="12"/>
      <c r="AL129" s="12"/>
      <c r="AM129" s="12"/>
      <c r="AN129" s="12"/>
      <c r="AO129" s="12">
        <v>21869476</v>
      </c>
      <c r="AP129" s="12"/>
      <c r="AQ129" s="12"/>
      <c r="AR129" s="12"/>
      <c r="AS129" s="12"/>
    </row>
    <row r="130" spans="1:45" ht="34.15" customHeight="1">
      <c r="A130" s="26" t="s">
        <v>257</v>
      </c>
      <c r="B130" s="11" t="s">
        <v>112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v>24930537</v>
      </c>
      <c r="U130" s="12">
        <v>11895061.210000001</v>
      </c>
      <c r="V130" s="12"/>
      <c r="W130" s="12">
        <v>3276500</v>
      </c>
      <c r="X130" s="12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2">
        <v>21019534</v>
      </c>
      <c r="AK130" s="12"/>
      <c r="AL130" s="12"/>
      <c r="AM130" s="12"/>
      <c r="AN130" s="12"/>
      <c r="AO130" s="12">
        <v>21307076</v>
      </c>
      <c r="AP130" s="12"/>
      <c r="AQ130" s="12"/>
      <c r="AR130" s="12"/>
      <c r="AS130" s="12"/>
    </row>
    <row r="131" spans="1:45" ht="34.15" customHeight="1">
      <c r="A131" s="18" t="s">
        <v>113</v>
      </c>
      <c r="B131" s="19" t="s">
        <v>114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20"/>
      <c r="R131" s="19"/>
      <c r="S131" s="19"/>
      <c r="T131" s="17">
        <v>16119637</v>
      </c>
      <c r="U131" s="17">
        <v>8444251.0600000005</v>
      </c>
      <c r="V131" s="12"/>
      <c r="W131" s="12"/>
      <c r="X131" s="12"/>
      <c r="Y131" s="12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2">
        <v>12083404</v>
      </c>
      <c r="AK131" s="12"/>
      <c r="AL131" s="12"/>
      <c r="AM131" s="12"/>
      <c r="AN131" s="12"/>
      <c r="AO131" s="12">
        <v>12291546</v>
      </c>
      <c r="AP131" s="12"/>
      <c r="AQ131" s="12"/>
      <c r="AR131" s="12"/>
      <c r="AS131" s="12"/>
    </row>
    <row r="132" spans="1:45" ht="68.45" customHeight="1">
      <c r="A132" s="18" t="s">
        <v>115</v>
      </c>
      <c r="B132" s="19" t="s">
        <v>114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0" t="s">
        <v>116</v>
      </c>
      <c r="R132" s="19"/>
      <c r="S132" s="19"/>
      <c r="T132" s="17">
        <v>7289920</v>
      </c>
      <c r="U132" s="17">
        <v>3555308.18</v>
      </c>
      <c r="V132" s="12"/>
      <c r="W132" s="12"/>
      <c r="X132" s="1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2">
        <v>5889263</v>
      </c>
      <c r="AK132" s="12"/>
      <c r="AL132" s="12"/>
      <c r="AM132" s="12"/>
      <c r="AN132" s="12"/>
      <c r="AO132" s="12">
        <v>5953556</v>
      </c>
      <c r="AP132" s="12"/>
      <c r="AQ132" s="12"/>
      <c r="AR132" s="12"/>
      <c r="AS132" s="12"/>
    </row>
    <row r="133" spans="1:45" ht="34.15" customHeight="1">
      <c r="A133" s="18" t="s">
        <v>117</v>
      </c>
      <c r="B133" s="19" t="s">
        <v>114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 t="s">
        <v>116</v>
      </c>
      <c r="R133" s="19" t="s">
        <v>118</v>
      </c>
      <c r="S133" s="19" t="s">
        <v>34</v>
      </c>
      <c r="T133" s="17">
        <v>7289920</v>
      </c>
      <c r="U133" s="17">
        <v>3555308.18</v>
      </c>
      <c r="V133" s="12"/>
      <c r="W133" s="12"/>
      <c r="X133" s="12"/>
      <c r="Y133" s="12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2">
        <v>5889263</v>
      </c>
      <c r="AK133" s="12"/>
      <c r="AL133" s="12"/>
      <c r="AM133" s="12"/>
      <c r="AN133" s="12"/>
      <c r="AO133" s="12">
        <v>5953556</v>
      </c>
      <c r="AP133" s="12"/>
      <c r="AQ133" s="12"/>
      <c r="AR133" s="12"/>
      <c r="AS133" s="12"/>
    </row>
    <row r="134" spans="1:45" ht="34.15" customHeight="1">
      <c r="A134" s="18" t="s">
        <v>119</v>
      </c>
      <c r="B134" s="19" t="s">
        <v>114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 t="s">
        <v>116</v>
      </c>
      <c r="R134" s="19" t="s">
        <v>118</v>
      </c>
      <c r="S134" s="19" t="s">
        <v>52</v>
      </c>
      <c r="T134" s="17">
        <v>7289920</v>
      </c>
      <c r="U134" s="17">
        <v>3555308.18</v>
      </c>
      <c r="V134" s="12"/>
      <c r="W134" s="12"/>
      <c r="X134" s="12"/>
      <c r="Y134" s="12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2">
        <v>5889263</v>
      </c>
      <c r="AK134" s="12"/>
      <c r="AL134" s="12"/>
      <c r="AM134" s="12"/>
      <c r="AN134" s="12"/>
      <c r="AO134" s="12">
        <v>5953556</v>
      </c>
      <c r="AP134" s="12"/>
      <c r="AQ134" s="12"/>
      <c r="AR134" s="12"/>
      <c r="AS134" s="12"/>
    </row>
    <row r="135" spans="1:45" ht="34.15" customHeight="1">
      <c r="A135" s="18" t="s">
        <v>30</v>
      </c>
      <c r="B135" s="19" t="s">
        <v>114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0" t="s">
        <v>31</v>
      </c>
      <c r="R135" s="19"/>
      <c r="S135" s="19"/>
      <c r="T135" s="17">
        <v>8686000</v>
      </c>
      <c r="U135" s="17">
        <v>4825023</v>
      </c>
      <c r="V135" s="12"/>
      <c r="W135" s="12"/>
      <c r="X135" s="12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2">
        <v>6183141</v>
      </c>
      <c r="AK135" s="12"/>
      <c r="AL135" s="12"/>
      <c r="AM135" s="12"/>
      <c r="AN135" s="12"/>
      <c r="AO135" s="12">
        <v>6326990</v>
      </c>
      <c r="AP135" s="12"/>
      <c r="AQ135" s="12"/>
      <c r="AR135" s="12"/>
      <c r="AS135" s="12"/>
    </row>
    <row r="136" spans="1:45" ht="34.15" customHeight="1">
      <c r="A136" s="18" t="s">
        <v>117</v>
      </c>
      <c r="B136" s="19" t="s">
        <v>114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20" t="s">
        <v>31</v>
      </c>
      <c r="R136" s="19" t="s">
        <v>118</v>
      </c>
      <c r="S136" s="19" t="s">
        <v>34</v>
      </c>
      <c r="T136" s="17">
        <v>8686000</v>
      </c>
      <c r="U136" s="17">
        <v>4825023</v>
      </c>
      <c r="V136" s="12"/>
      <c r="W136" s="12"/>
      <c r="X136" s="12"/>
      <c r="Y136" s="12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2">
        <v>6183141</v>
      </c>
      <c r="AK136" s="12"/>
      <c r="AL136" s="12"/>
      <c r="AM136" s="12"/>
      <c r="AN136" s="12"/>
      <c r="AO136" s="12">
        <v>6326990</v>
      </c>
      <c r="AP136" s="12"/>
      <c r="AQ136" s="12"/>
      <c r="AR136" s="12"/>
      <c r="AS136" s="12"/>
    </row>
    <row r="137" spans="1:45" ht="34.15" customHeight="1">
      <c r="A137" s="18" t="s">
        <v>119</v>
      </c>
      <c r="B137" s="19" t="s">
        <v>114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 t="s">
        <v>31</v>
      </c>
      <c r="R137" s="19" t="s">
        <v>118</v>
      </c>
      <c r="S137" s="19" t="s">
        <v>52</v>
      </c>
      <c r="T137" s="17">
        <v>8686000</v>
      </c>
      <c r="U137" s="17">
        <v>4825023</v>
      </c>
      <c r="V137" s="12"/>
      <c r="W137" s="12"/>
      <c r="X137" s="12"/>
      <c r="Y137" s="12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2">
        <v>6183141</v>
      </c>
      <c r="AK137" s="12"/>
      <c r="AL137" s="12"/>
      <c r="AM137" s="12"/>
      <c r="AN137" s="12"/>
      <c r="AO137" s="12">
        <v>6326990</v>
      </c>
      <c r="AP137" s="12"/>
      <c r="AQ137" s="12"/>
      <c r="AR137" s="12"/>
      <c r="AS137" s="12"/>
    </row>
    <row r="138" spans="1:45" ht="34.15" customHeight="1">
      <c r="A138" s="18" t="s">
        <v>63</v>
      </c>
      <c r="B138" s="19" t="s">
        <v>114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20" t="s">
        <v>64</v>
      </c>
      <c r="R138" s="19"/>
      <c r="S138" s="19"/>
      <c r="T138" s="17">
        <v>143000</v>
      </c>
      <c r="U138" s="17">
        <v>63919.88</v>
      </c>
      <c r="V138" s="12"/>
      <c r="W138" s="12"/>
      <c r="X138" s="12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2">
        <v>11000</v>
      </c>
      <c r="AK138" s="12"/>
      <c r="AL138" s="12"/>
      <c r="AM138" s="12"/>
      <c r="AN138" s="12"/>
      <c r="AO138" s="12">
        <v>11000</v>
      </c>
      <c r="AP138" s="12"/>
      <c r="AQ138" s="12"/>
      <c r="AR138" s="12"/>
      <c r="AS138" s="12"/>
    </row>
    <row r="139" spans="1:45" ht="34.15" customHeight="1">
      <c r="A139" s="18" t="s">
        <v>117</v>
      </c>
      <c r="B139" s="19" t="s">
        <v>114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20" t="s">
        <v>64</v>
      </c>
      <c r="R139" s="19" t="s">
        <v>118</v>
      </c>
      <c r="S139" s="19" t="s">
        <v>34</v>
      </c>
      <c r="T139" s="17">
        <v>143000</v>
      </c>
      <c r="U139" s="17">
        <v>63919.88</v>
      </c>
      <c r="V139" s="12"/>
      <c r="W139" s="12"/>
      <c r="X139" s="12"/>
      <c r="Y139" s="12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2">
        <v>11000</v>
      </c>
      <c r="AK139" s="12"/>
      <c r="AL139" s="12"/>
      <c r="AM139" s="12"/>
      <c r="AN139" s="12"/>
      <c r="AO139" s="12">
        <v>11000</v>
      </c>
      <c r="AP139" s="12"/>
      <c r="AQ139" s="12"/>
      <c r="AR139" s="12"/>
      <c r="AS139" s="12"/>
    </row>
    <row r="140" spans="1:45" ht="34.15" customHeight="1">
      <c r="A140" s="18" t="s">
        <v>119</v>
      </c>
      <c r="B140" s="19" t="s">
        <v>114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20" t="s">
        <v>64</v>
      </c>
      <c r="R140" s="19" t="s">
        <v>118</v>
      </c>
      <c r="S140" s="19" t="s">
        <v>52</v>
      </c>
      <c r="T140" s="17">
        <v>143000</v>
      </c>
      <c r="U140" s="17">
        <v>63919.88</v>
      </c>
      <c r="V140" s="12"/>
      <c r="W140" s="12"/>
      <c r="X140" s="12"/>
      <c r="Y140" s="12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2">
        <v>11000</v>
      </c>
      <c r="AK140" s="12"/>
      <c r="AL140" s="12"/>
      <c r="AM140" s="12"/>
      <c r="AN140" s="12"/>
      <c r="AO140" s="12">
        <v>11000</v>
      </c>
      <c r="AP140" s="12"/>
      <c r="AQ140" s="12"/>
      <c r="AR140" s="12"/>
      <c r="AS140" s="12"/>
    </row>
    <row r="141" spans="1:45" ht="51.4" customHeight="1">
      <c r="A141" s="18" t="s">
        <v>120</v>
      </c>
      <c r="B141" s="19" t="s">
        <v>121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/>
      <c r="R141" s="19"/>
      <c r="S141" s="19"/>
      <c r="T141" s="17">
        <v>1500700</v>
      </c>
      <c r="U141" s="17">
        <v>581056.42000000004</v>
      </c>
      <c r="V141" s="12"/>
      <c r="W141" s="12"/>
      <c r="X141" s="12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2">
        <v>1443220</v>
      </c>
      <c r="AK141" s="12"/>
      <c r="AL141" s="12"/>
      <c r="AM141" s="12"/>
      <c r="AN141" s="12"/>
      <c r="AO141" s="12">
        <v>1462620</v>
      </c>
      <c r="AP141" s="12"/>
      <c r="AQ141" s="12"/>
      <c r="AR141" s="12"/>
      <c r="AS141" s="12"/>
    </row>
    <row r="142" spans="1:45" ht="68.45" customHeight="1">
      <c r="A142" s="18" t="s">
        <v>115</v>
      </c>
      <c r="B142" s="19" t="s">
        <v>121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0" t="s">
        <v>116</v>
      </c>
      <c r="R142" s="19"/>
      <c r="S142" s="19"/>
      <c r="T142" s="17">
        <v>1155500</v>
      </c>
      <c r="U142" s="17">
        <v>468743.16</v>
      </c>
      <c r="V142" s="12"/>
      <c r="W142" s="12"/>
      <c r="X142" s="12"/>
      <c r="Y142" s="12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2">
        <v>1168220</v>
      </c>
      <c r="AK142" s="12"/>
      <c r="AL142" s="12"/>
      <c r="AM142" s="12"/>
      <c r="AN142" s="12"/>
      <c r="AO142" s="12">
        <v>1187620</v>
      </c>
      <c r="AP142" s="12"/>
      <c r="AQ142" s="12"/>
      <c r="AR142" s="12"/>
      <c r="AS142" s="12"/>
    </row>
    <row r="143" spans="1:45" ht="34.15" customHeight="1">
      <c r="A143" s="18" t="s">
        <v>117</v>
      </c>
      <c r="B143" s="19" t="s">
        <v>121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0" t="s">
        <v>116</v>
      </c>
      <c r="R143" s="19" t="s">
        <v>118</v>
      </c>
      <c r="S143" s="19" t="s">
        <v>34</v>
      </c>
      <c r="T143" s="17">
        <v>1155500</v>
      </c>
      <c r="U143" s="17">
        <v>468743.16</v>
      </c>
      <c r="V143" s="12"/>
      <c r="W143" s="12"/>
      <c r="X143" s="12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2">
        <v>1168220</v>
      </c>
      <c r="AK143" s="12"/>
      <c r="AL143" s="12"/>
      <c r="AM143" s="12"/>
      <c r="AN143" s="12"/>
      <c r="AO143" s="12">
        <v>1187620</v>
      </c>
      <c r="AP143" s="12"/>
      <c r="AQ143" s="12"/>
      <c r="AR143" s="12"/>
      <c r="AS143" s="12"/>
    </row>
    <row r="144" spans="1:45" ht="34.15" customHeight="1">
      <c r="A144" s="18" t="s">
        <v>119</v>
      </c>
      <c r="B144" s="19" t="s">
        <v>121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0" t="s">
        <v>116</v>
      </c>
      <c r="R144" s="19" t="s">
        <v>118</v>
      </c>
      <c r="S144" s="19" t="s">
        <v>52</v>
      </c>
      <c r="T144" s="17">
        <v>1155500</v>
      </c>
      <c r="U144" s="17">
        <v>468743.16</v>
      </c>
      <c r="V144" s="12"/>
      <c r="W144" s="12"/>
      <c r="X144" s="12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2">
        <v>1168220</v>
      </c>
      <c r="AK144" s="12"/>
      <c r="AL144" s="12"/>
      <c r="AM144" s="12"/>
      <c r="AN144" s="12"/>
      <c r="AO144" s="12">
        <v>1187620</v>
      </c>
      <c r="AP144" s="12"/>
      <c r="AQ144" s="12"/>
      <c r="AR144" s="12"/>
      <c r="AS144" s="12"/>
    </row>
    <row r="145" spans="1:45" ht="34.15" customHeight="1">
      <c r="A145" s="18" t="s">
        <v>30</v>
      </c>
      <c r="B145" s="19" t="s">
        <v>121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20" t="s">
        <v>31</v>
      </c>
      <c r="R145" s="19"/>
      <c r="S145" s="19"/>
      <c r="T145" s="17">
        <v>345200</v>
      </c>
      <c r="U145" s="17">
        <v>112313.26</v>
      </c>
      <c r="V145" s="12"/>
      <c r="W145" s="12"/>
      <c r="X145" s="12"/>
      <c r="Y145" s="12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2">
        <v>275000</v>
      </c>
      <c r="AK145" s="12"/>
      <c r="AL145" s="12"/>
      <c r="AM145" s="12"/>
      <c r="AN145" s="12"/>
      <c r="AO145" s="12">
        <v>275000</v>
      </c>
      <c r="AP145" s="12"/>
      <c r="AQ145" s="12"/>
      <c r="AR145" s="12"/>
      <c r="AS145" s="12"/>
    </row>
    <row r="146" spans="1:45" ht="34.15" customHeight="1">
      <c r="A146" s="18" t="s">
        <v>117</v>
      </c>
      <c r="B146" s="19" t="s">
        <v>121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20" t="s">
        <v>31</v>
      </c>
      <c r="R146" s="19" t="s">
        <v>118</v>
      </c>
      <c r="S146" s="19" t="s">
        <v>34</v>
      </c>
      <c r="T146" s="17">
        <v>345200</v>
      </c>
      <c r="U146" s="17">
        <v>112313.26</v>
      </c>
      <c r="V146" s="12"/>
      <c r="W146" s="12"/>
      <c r="X146" s="12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2">
        <v>275000</v>
      </c>
      <c r="AK146" s="12"/>
      <c r="AL146" s="12"/>
      <c r="AM146" s="12"/>
      <c r="AN146" s="12"/>
      <c r="AO146" s="12">
        <v>275000</v>
      </c>
      <c r="AP146" s="12"/>
      <c r="AQ146" s="12"/>
      <c r="AR146" s="12"/>
      <c r="AS146" s="12"/>
    </row>
    <row r="147" spans="1:45" ht="34.15" customHeight="1">
      <c r="A147" s="18" t="s">
        <v>119</v>
      </c>
      <c r="B147" s="19" t="s">
        <v>121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0" t="s">
        <v>31</v>
      </c>
      <c r="R147" s="19" t="s">
        <v>118</v>
      </c>
      <c r="S147" s="19" t="s">
        <v>52</v>
      </c>
      <c r="T147" s="17">
        <v>345200</v>
      </c>
      <c r="U147" s="17">
        <v>112313.26</v>
      </c>
      <c r="V147" s="12"/>
      <c r="W147" s="12"/>
      <c r="X147" s="12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2">
        <v>275000</v>
      </c>
      <c r="AK147" s="12"/>
      <c r="AL147" s="12"/>
      <c r="AM147" s="12"/>
      <c r="AN147" s="12"/>
      <c r="AO147" s="12">
        <v>275000</v>
      </c>
      <c r="AP147" s="12"/>
      <c r="AQ147" s="12"/>
      <c r="AR147" s="12"/>
      <c r="AS147" s="12"/>
    </row>
    <row r="148" spans="1:45" ht="34.15" customHeight="1">
      <c r="A148" s="18" t="s">
        <v>122</v>
      </c>
      <c r="B148" s="19" t="s">
        <v>123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20"/>
      <c r="R148" s="19"/>
      <c r="S148" s="19"/>
      <c r="T148" s="17">
        <v>6973200</v>
      </c>
      <c r="U148" s="17">
        <v>2805016.76</v>
      </c>
      <c r="V148" s="12"/>
      <c r="W148" s="12">
        <v>2857500</v>
      </c>
      <c r="X148" s="12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2">
        <v>7492910</v>
      </c>
      <c r="AK148" s="12"/>
      <c r="AL148" s="12"/>
      <c r="AM148" s="12"/>
      <c r="AN148" s="12"/>
      <c r="AO148" s="12">
        <v>7552910</v>
      </c>
      <c r="AP148" s="12"/>
      <c r="AQ148" s="12"/>
      <c r="AR148" s="12"/>
      <c r="AS148" s="12"/>
    </row>
    <row r="149" spans="1:45" ht="68.45" customHeight="1">
      <c r="A149" s="18" t="s">
        <v>115</v>
      </c>
      <c r="B149" s="19" t="s">
        <v>123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 t="s">
        <v>116</v>
      </c>
      <c r="R149" s="19"/>
      <c r="S149" s="19"/>
      <c r="T149" s="17">
        <v>6973200</v>
      </c>
      <c r="U149" s="17">
        <v>2805016.76</v>
      </c>
      <c r="V149" s="12"/>
      <c r="W149" s="12">
        <v>2857500</v>
      </c>
      <c r="X149" s="12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2">
        <v>7492910</v>
      </c>
      <c r="AK149" s="12"/>
      <c r="AL149" s="12"/>
      <c r="AM149" s="12"/>
      <c r="AN149" s="12"/>
      <c r="AO149" s="12">
        <v>7552910</v>
      </c>
      <c r="AP149" s="12"/>
      <c r="AQ149" s="12"/>
      <c r="AR149" s="12"/>
      <c r="AS149" s="12"/>
    </row>
    <row r="150" spans="1:45" ht="34.15" customHeight="1">
      <c r="A150" s="18" t="s">
        <v>117</v>
      </c>
      <c r="B150" s="19" t="s">
        <v>123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0" t="s">
        <v>116</v>
      </c>
      <c r="R150" s="19" t="s">
        <v>118</v>
      </c>
      <c r="S150" s="19" t="s">
        <v>34</v>
      </c>
      <c r="T150" s="17">
        <v>6973200</v>
      </c>
      <c r="U150" s="17">
        <v>2805016.76</v>
      </c>
      <c r="V150" s="12"/>
      <c r="W150" s="12">
        <v>2857500</v>
      </c>
      <c r="X150" s="12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2">
        <v>7492910</v>
      </c>
      <c r="AK150" s="12"/>
      <c r="AL150" s="12"/>
      <c r="AM150" s="12"/>
      <c r="AN150" s="12"/>
      <c r="AO150" s="12">
        <v>7552910</v>
      </c>
      <c r="AP150" s="12"/>
      <c r="AQ150" s="12"/>
      <c r="AR150" s="12"/>
      <c r="AS150" s="12"/>
    </row>
    <row r="151" spans="1:45" ht="34.15" customHeight="1">
      <c r="A151" s="18" t="s">
        <v>119</v>
      </c>
      <c r="B151" s="19" t="s">
        <v>123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 t="s">
        <v>116</v>
      </c>
      <c r="R151" s="19" t="s">
        <v>118</v>
      </c>
      <c r="S151" s="19" t="s">
        <v>52</v>
      </c>
      <c r="T151" s="17">
        <v>6973200</v>
      </c>
      <c r="U151" s="17">
        <v>2805016.76</v>
      </c>
      <c r="V151" s="12"/>
      <c r="W151" s="12">
        <v>2857500</v>
      </c>
      <c r="X151" s="12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2">
        <v>7492910</v>
      </c>
      <c r="AK151" s="12"/>
      <c r="AL151" s="12"/>
      <c r="AM151" s="12"/>
      <c r="AN151" s="12"/>
      <c r="AO151" s="12">
        <v>7552910</v>
      </c>
      <c r="AP151" s="12"/>
      <c r="AQ151" s="12"/>
      <c r="AR151" s="12"/>
      <c r="AS151" s="12"/>
    </row>
    <row r="152" spans="1:45" ht="34.15" customHeight="1">
      <c r="A152" s="18" t="s">
        <v>95</v>
      </c>
      <c r="B152" s="19" t="s">
        <v>124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/>
      <c r="R152" s="19"/>
      <c r="S152" s="19"/>
      <c r="T152" s="17">
        <v>337000</v>
      </c>
      <c r="U152" s="17">
        <v>64736.97</v>
      </c>
      <c r="V152" s="12"/>
      <c r="W152" s="12">
        <v>419000</v>
      </c>
      <c r="X152" s="1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34.15" customHeight="1">
      <c r="A153" s="18" t="s">
        <v>30</v>
      </c>
      <c r="B153" s="19" t="s">
        <v>124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20" t="s">
        <v>31</v>
      </c>
      <c r="R153" s="19"/>
      <c r="S153" s="19"/>
      <c r="T153" s="17">
        <v>337000</v>
      </c>
      <c r="U153" s="17">
        <v>64736.97</v>
      </c>
      <c r="V153" s="12"/>
      <c r="W153" s="12">
        <v>419000</v>
      </c>
      <c r="X153" s="12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34.15" customHeight="1">
      <c r="A154" s="18" t="s">
        <v>117</v>
      </c>
      <c r="B154" s="19" t="s">
        <v>124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 t="s">
        <v>31</v>
      </c>
      <c r="R154" s="19" t="s">
        <v>118</v>
      </c>
      <c r="S154" s="19" t="s">
        <v>34</v>
      </c>
      <c r="T154" s="17">
        <v>337000</v>
      </c>
      <c r="U154" s="17">
        <v>64736.97</v>
      </c>
      <c r="V154" s="12"/>
      <c r="W154" s="12">
        <v>419000</v>
      </c>
      <c r="X154" s="12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34.15" customHeight="1">
      <c r="A155" s="18" t="s">
        <v>119</v>
      </c>
      <c r="B155" s="19" t="s">
        <v>124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20" t="s">
        <v>31</v>
      </c>
      <c r="R155" s="19" t="s">
        <v>118</v>
      </c>
      <c r="S155" s="19" t="s">
        <v>52</v>
      </c>
      <c r="T155" s="17">
        <v>337000</v>
      </c>
      <c r="U155" s="17">
        <v>64736.97</v>
      </c>
      <c r="V155" s="12"/>
      <c r="W155" s="12">
        <v>419000</v>
      </c>
      <c r="X155" s="12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34.15" customHeight="1">
      <c r="A156" s="10" t="s">
        <v>125</v>
      </c>
      <c r="B156" s="11" t="s">
        <v>126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/>
      <c r="R156" s="11"/>
      <c r="S156" s="11"/>
      <c r="T156" s="12">
        <v>638000</v>
      </c>
      <c r="U156" s="12">
        <v>133482.20000000001</v>
      </c>
      <c r="V156" s="12"/>
      <c r="W156" s="12"/>
      <c r="X156" s="12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2">
        <v>562400</v>
      </c>
      <c r="AK156" s="12"/>
      <c r="AL156" s="12"/>
      <c r="AM156" s="12"/>
      <c r="AN156" s="12"/>
      <c r="AO156" s="12">
        <v>562400</v>
      </c>
      <c r="AP156" s="12"/>
      <c r="AQ156" s="12"/>
      <c r="AR156" s="12"/>
      <c r="AS156" s="12"/>
    </row>
    <row r="157" spans="1:45" ht="34.15" customHeight="1">
      <c r="A157" s="18" t="s">
        <v>127</v>
      </c>
      <c r="B157" s="19" t="s">
        <v>128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20"/>
      <c r="R157" s="19"/>
      <c r="S157" s="19"/>
      <c r="T157" s="17">
        <v>638000</v>
      </c>
      <c r="U157" s="17">
        <v>133482.20000000001</v>
      </c>
      <c r="V157" s="12"/>
      <c r="W157" s="12"/>
      <c r="X157" s="12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2">
        <v>562400</v>
      </c>
      <c r="AK157" s="12"/>
      <c r="AL157" s="12"/>
      <c r="AM157" s="12"/>
      <c r="AN157" s="12"/>
      <c r="AO157" s="12">
        <v>562400</v>
      </c>
      <c r="AP157" s="12"/>
      <c r="AQ157" s="12"/>
      <c r="AR157" s="12"/>
      <c r="AS157" s="12"/>
    </row>
    <row r="158" spans="1:45" ht="34.15" customHeight="1">
      <c r="A158" s="18" t="s">
        <v>30</v>
      </c>
      <c r="B158" s="19" t="s">
        <v>128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20" t="s">
        <v>31</v>
      </c>
      <c r="R158" s="19"/>
      <c r="S158" s="19"/>
      <c r="T158" s="17">
        <v>638000</v>
      </c>
      <c r="U158" s="17">
        <v>133482.20000000001</v>
      </c>
      <c r="V158" s="12"/>
      <c r="W158" s="12"/>
      <c r="X158" s="12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2">
        <v>562400</v>
      </c>
      <c r="AK158" s="12"/>
      <c r="AL158" s="12"/>
      <c r="AM158" s="12"/>
      <c r="AN158" s="12"/>
      <c r="AO158" s="12">
        <v>562400</v>
      </c>
      <c r="AP158" s="12"/>
      <c r="AQ158" s="12"/>
      <c r="AR158" s="12"/>
      <c r="AS158" s="12"/>
    </row>
    <row r="159" spans="1:45" ht="34.15" customHeight="1">
      <c r="A159" s="18" t="s">
        <v>117</v>
      </c>
      <c r="B159" s="19" t="s">
        <v>128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 t="s">
        <v>31</v>
      </c>
      <c r="R159" s="19" t="s">
        <v>118</v>
      </c>
      <c r="S159" s="19" t="s">
        <v>34</v>
      </c>
      <c r="T159" s="17">
        <v>638000</v>
      </c>
      <c r="U159" s="17">
        <v>133482.20000000001</v>
      </c>
      <c r="V159" s="12"/>
      <c r="W159" s="12"/>
      <c r="X159" s="12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2">
        <v>562400</v>
      </c>
      <c r="AK159" s="12"/>
      <c r="AL159" s="12"/>
      <c r="AM159" s="12"/>
      <c r="AN159" s="12"/>
      <c r="AO159" s="12">
        <v>562400</v>
      </c>
      <c r="AP159" s="12"/>
      <c r="AQ159" s="12"/>
      <c r="AR159" s="12"/>
      <c r="AS159" s="12"/>
    </row>
    <row r="160" spans="1:45" ht="34.15" customHeight="1">
      <c r="A160" s="18" t="s">
        <v>119</v>
      </c>
      <c r="B160" s="19" t="s">
        <v>128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20" t="s">
        <v>31</v>
      </c>
      <c r="R160" s="19" t="s">
        <v>118</v>
      </c>
      <c r="S160" s="19" t="s">
        <v>52</v>
      </c>
      <c r="T160" s="17">
        <v>638000</v>
      </c>
      <c r="U160" s="17">
        <v>133482.20000000001</v>
      </c>
      <c r="V160" s="12"/>
      <c r="W160" s="12"/>
      <c r="X160" s="12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2">
        <v>562400</v>
      </c>
      <c r="AK160" s="12"/>
      <c r="AL160" s="12"/>
      <c r="AM160" s="12"/>
      <c r="AN160" s="12"/>
      <c r="AO160" s="12">
        <v>562400</v>
      </c>
      <c r="AP160" s="12"/>
      <c r="AQ160" s="12"/>
      <c r="AR160" s="12"/>
      <c r="AS160" s="12"/>
    </row>
    <row r="161" spans="1:45" ht="34.15" customHeight="1">
      <c r="A161" s="10" t="s">
        <v>129</v>
      </c>
      <c r="B161" s="11" t="s">
        <v>130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/>
      <c r="R161" s="11"/>
      <c r="S161" s="11"/>
      <c r="T161" s="12">
        <v>185000</v>
      </c>
      <c r="U161" s="12">
        <v>56976.39</v>
      </c>
      <c r="V161" s="12"/>
      <c r="W161" s="12"/>
      <c r="X161" s="12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2">
        <v>170000</v>
      </c>
      <c r="AK161" s="12"/>
      <c r="AL161" s="12"/>
      <c r="AM161" s="12"/>
      <c r="AN161" s="12"/>
      <c r="AO161" s="12">
        <v>170000</v>
      </c>
      <c r="AP161" s="12"/>
      <c r="AQ161" s="12"/>
      <c r="AR161" s="12"/>
      <c r="AS161" s="12"/>
    </row>
    <row r="162" spans="1:45" ht="51.4" customHeight="1">
      <c r="A162" s="18" t="s">
        <v>131</v>
      </c>
      <c r="B162" s="19" t="s">
        <v>132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20"/>
      <c r="R162" s="19"/>
      <c r="S162" s="19"/>
      <c r="T162" s="17">
        <v>185000</v>
      </c>
      <c r="U162" s="17">
        <v>56976.39</v>
      </c>
      <c r="V162" s="12"/>
      <c r="W162" s="12"/>
      <c r="X162" s="1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2">
        <v>170000</v>
      </c>
      <c r="AK162" s="12"/>
      <c r="AL162" s="12"/>
      <c r="AM162" s="12"/>
      <c r="AN162" s="12"/>
      <c r="AO162" s="12">
        <v>170000</v>
      </c>
      <c r="AP162" s="12"/>
      <c r="AQ162" s="12"/>
      <c r="AR162" s="12"/>
      <c r="AS162" s="12"/>
    </row>
    <row r="163" spans="1:45" ht="34.15" customHeight="1">
      <c r="A163" s="18" t="s">
        <v>133</v>
      </c>
      <c r="B163" s="19" t="s">
        <v>134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20"/>
      <c r="R163" s="19"/>
      <c r="S163" s="19"/>
      <c r="T163" s="17">
        <v>185000</v>
      </c>
      <c r="U163" s="17">
        <v>56976.39</v>
      </c>
      <c r="V163" s="12"/>
      <c r="W163" s="12"/>
      <c r="X163" s="12"/>
      <c r="Y163" s="12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2">
        <v>170000</v>
      </c>
      <c r="AK163" s="12"/>
      <c r="AL163" s="12"/>
      <c r="AM163" s="12"/>
      <c r="AN163" s="12"/>
      <c r="AO163" s="12">
        <v>170000</v>
      </c>
      <c r="AP163" s="12"/>
      <c r="AQ163" s="12"/>
      <c r="AR163" s="12"/>
      <c r="AS163" s="12"/>
    </row>
    <row r="164" spans="1:45" ht="34.15" customHeight="1">
      <c r="A164" s="18" t="s">
        <v>30</v>
      </c>
      <c r="B164" s="19" t="s">
        <v>134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0" t="s">
        <v>31</v>
      </c>
      <c r="R164" s="19"/>
      <c r="S164" s="19"/>
      <c r="T164" s="17">
        <v>185000</v>
      </c>
      <c r="U164" s="17">
        <v>56976.39</v>
      </c>
      <c r="V164" s="12"/>
      <c r="W164" s="12"/>
      <c r="X164" s="12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2">
        <v>170000</v>
      </c>
      <c r="AK164" s="12"/>
      <c r="AL164" s="12"/>
      <c r="AM164" s="12"/>
      <c r="AN164" s="12"/>
      <c r="AO164" s="12">
        <v>170000</v>
      </c>
      <c r="AP164" s="12"/>
      <c r="AQ164" s="12"/>
      <c r="AR164" s="12"/>
      <c r="AS164" s="12"/>
    </row>
    <row r="165" spans="1:45" ht="34.15" customHeight="1">
      <c r="A165" s="18" t="s">
        <v>135</v>
      </c>
      <c r="B165" s="19" t="s">
        <v>134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 t="s">
        <v>31</v>
      </c>
      <c r="R165" s="19" t="s">
        <v>136</v>
      </c>
      <c r="S165" s="19" t="s">
        <v>34</v>
      </c>
      <c r="T165" s="17">
        <v>185000</v>
      </c>
      <c r="U165" s="17">
        <v>56976.39</v>
      </c>
      <c r="V165" s="12"/>
      <c r="W165" s="12"/>
      <c r="X165" s="12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2">
        <v>170000</v>
      </c>
      <c r="AK165" s="12"/>
      <c r="AL165" s="12"/>
      <c r="AM165" s="12"/>
      <c r="AN165" s="12"/>
      <c r="AO165" s="12">
        <v>170000</v>
      </c>
      <c r="AP165" s="12"/>
      <c r="AQ165" s="12"/>
      <c r="AR165" s="12"/>
      <c r="AS165" s="12"/>
    </row>
    <row r="166" spans="1:45" ht="34.15" customHeight="1">
      <c r="A166" s="18" t="s">
        <v>137</v>
      </c>
      <c r="B166" s="19" t="s">
        <v>134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0" t="s">
        <v>31</v>
      </c>
      <c r="R166" s="19" t="s">
        <v>136</v>
      </c>
      <c r="S166" s="19" t="s">
        <v>52</v>
      </c>
      <c r="T166" s="17">
        <v>185000</v>
      </c>
      <c r="U166" s="17">
        <v>56976.39</v>
      </c>
      <c r="V166" s="12"/>
      <c r="W166" s="12"/>
      <c r="X166" s="12"/>
      <c r="Y166" s="12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2">
        <v>170000</v>
      </c>
      <c r="AK166" s="12"/>
      <c r="AL166" s="12"/>
      <c r="AM166" s="12"/>
      <c r="AN166" s="12"/>
      <c r="AO166" s="12">
        <v>170000</v>
      </c>
      <c r="AP166" s="12"/>
      <c r="AQ166" s="12"/>
      <c r="AR166" s="12"/>
      <c r="AS166" s="12"/>
    </row>
    <row r="167" spans="1:45" ht="34.15" customHeight="1">
      <c r="A167" s="10" t="s">
        <v>138</v>
      </c>
      <c r="B167" s="11" t="s">
        <v>139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/>
      <c r="R167" s="11"/>
      <c r="S167" s="11"/>
      <c r="T167" s="12">
        <v>70000</v>
      </c>
      <c r="U167" s="12">
        <v>0</v>
      </c>
      <c r="V167" s="12"/>
      <c r="W167" s="12"/>
      <c r="X167" s="12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2">
        <v>90712</v>
      </c>
      <c r="AK167" s="12"/>
      <c r="AL167" s="12"/>
      <c r="AM167" s="12"/>
      <c r="AN167" s="12"/>
      <c r="AO167" s="12">
        <v>90712</v>
      </c>
      <c r="AP167" s="12"/>
      <c r="AQ167" s="12"/>
      <c r="AR167" s="12"/>
      <c r="AS167" s="12"/>
    </row>
    <row r="168" spans="1:45" ht="34.15" customHeight="1">
      <c r="A168" s="18" t="s">
        <v>140</v>
      </c>
      <c r="B168" s="19" t="s">
        <v>141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20"/>
      <c r="R168" s="19"/>
      <c r="S168" s="19"/>
      <c r="T168" s="17">
        <v>70000</v>
      </c>
      <c r="U168" s="17">
        <v>0</v>
      </c>
      <c r="V168" s="12"/>
      <c r="W168" s="12"/>
      <c r="X168" s="12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2">
        <v>90712</v>
      </c>
      <c r="AK168" s="12"/>
      <c r="AL168" s="12"/>
      <c r="AM168" s="12"/>
      <c r="AN168" s="12"/>
      <c r="AO168" s="12">
        <v>90712</v>
      </c>
      <c r="AP168" s="12"/>
      <c r="AQ168" s="12"/>
      <c r="AR168" s="12"/>
      <c r="AS168" s="12"/>
    </row>
    <row r="169" spans="1:45" ht="34.15" customHeight="1">
      <c r="A169" s="18" t="s">
        <v>142</v>
      </c>
      <c r="B169" s="19" t="s">
        <v>143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/>
      <c r="R169" s="19"/>
      <c r="S169" s="19"/>
      <c r="T169" s="17">
        <v>70000</v>
      </c>
      <c r="U169" s="17">
        <v>0</v>
      </c>
      <c r="V169" s="12"/>
      <c r="W169" s="12"/>
      <c r="X169" s="12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2">
        <v>90712</v>
      </c>
      <c r="AK169" s="12"/>
      <c r="AL169" s="12"/>
      <c r="AM169" s="12"/>
      <c r="AN169" s="12"/>
      <c r="AO169" s="12">
        <v>90712</v>
      </c>
      <c r="AP169" s="12"/>
      <c r="AQ169" s="12"/>
      <c r="AR169" s="12"/>
      <c r="AS169" s="12"/>
    </row>
    <row r="170" spans="1:45" ht="34.15" customHeight="1">
      <c r="A170" s="18" t="s">
        <v>30</v>
      </c>
      <c r="B170" s="19" t="s">
        <v>143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0" t="s">
        <v>31</v>
      </c>
      <c r="R170" s="19"/>
      <c r="S170" s="19"/>
      <c r="T170" s="17">
        <v>70000</v>
      </c>
      <c r="U170" s="17">
        <v>0</v>
      </c>
      <c r="V170" s="12"/>
      <c r="W170" s="12"/>
      <c r="X170" s="12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2">
        <v>90712</v>
      </c>
      <c r="AK170" s="12"/>
      <c r="AL170" s="12"/>
      <c r="AM170" s="12"/>
      <c r="AN170" s="12"/>
      <c r="AO170" s="12">
        <v>90712</v>
      </c>
      <c r="AP170" s="12"/>
      <c r="AQ170" s="12"/>
      <c r="AR170" s="12"/>
      <c r="AS170" s="12"/>
    </row>
    <row r="171" spans="1:45" ht="34.15" customHeight="1">
      <c r="A171" s="18" t="s">
        <v>144</v>
      </c>
      <c r="B171" s="19" t="s">
        <v>143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20" t="s">
        <v>31</v>
      </c>
      <c r="R171" s="19" t="s">
        <v>145</v>
      </c>
      <c r="S171" s="19" t="s">
        <v>34</v>
      </c>
      <c r="T171" s="17">
        <v>70000</v>
      </c>
      <c r="U171" s="17">
        <v>0</v>
      </c>
      <c r="V171" s="12"/>
      <c r="W171" s="12"/>
      <c r="X171" s="12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2">
        <v>90712</v>
      </c>
      <c r="AK171" s="12"/>
      <c r="AL171" s="12"/>
      <c r="AM171" s="12"/>
      <c r="AN171" s="12"/>
      <c r="AO171" s="12">
        <v>90712</v>
      </c>
      <c r="AP171" s="12"/>
      <c r="AQ171" s="12"/>
      <c r="AR171" s="12"/>
      <c r="AS171" s="12"/>
    </row>
    <row r="172" spans="1:45" ht="34.15" customHeight="1">
      <c r="A172" s="18" t="s">
        <v>146</v>
      </c>
      <c r="B172" s="19" t="s">
        <v>143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20" t="s">
        <v>31</v>
      </c>
      <c r="R172" s="19" t="s">
        <v>145</v>
      </c>
      <c r="S172" s="19" t="s">
        <v>145</v>
      </c>
      <c r="T172" s="17">
        <v>70000</v>
      </c>
      <c r="U172" s="17">
        <v>0</v>
      </c>
      <c r="V172" s="12"/>
      <c r="W172" s="12"/>
      <c r="X172" s="1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2">
        <v>90712</v>
      </c>
      <c r="AK172" s="12"/>
      <c r="AL172" s="12"/>
      <c r="AM172" s="12"/>
      <c r="AN172" s="12"/>
      <c r="AO172" s="12">
        <v>90712</v>
      </c>
      <c r="AP172" s="12"/>
      <c r="AQ172" s="12"/>
      <c r="AR172" s="12"/>
      <c r="AS172" s="12"/>
    </row>
    <row r="173" spans="1:45" ht="51.4" customHeight="1">
      <c r="A173" s="10" t="s">
        <v>147</v>
      </c>
      <c r="B173" s="11" t="s">
        <v>148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/>
      <c r="R173" s="11"/>
      <c r="S173" s="11"/>
      <c r="T173" s="12">
        <v>19463292</v>
      </c>
      <c r="U173" s="12">
        <v>7791609.25</v>
      </c>
      <c r="V173" s="12">
        <v>267200</v>
      </c>
      <c r="W173" s="12">
        <v>3520</v>
      </c>
      <c r="X173" s="12"/>
      <c r="Y173" s="12">
        <v>1326312</v>
      </c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2">
        <v>16897937</v>
      </c>
      <c r="AK173" s="12">
        <v>271600</v>
      </c>
      <c r="AL173" s="12"/>
      <c r="AM173" s="12"/>
      <c r="AN173" s="12">
        <v>1345167</v>
      </c>
      <c r="AO173" s="12">
        <v>17189391</v>
      </c>
      <c r="AP173" s="12">
        <v>285800</v>
      </c>
      <c r="AQ173" s="12"/>
      <c r="AR173" s="12"/>
      <c r="AS173" s="12">
        <v>1396421</v>
      </c>
    </row>
    <row r="174" spans="1:45" ht="34.15" customHeight="1">
      <c r="A174" s="10" t="s">
        <v>149</v>
      </c>
      <c r="B174" s="11" t="s">
        <v>150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/>
      <c r="R174" s="11"/>
      <c r="S174" s="11"/>
      <c r="T174" s="12">
        <v>100000</v>
      </c>
      <c r="U174" s="12">
        <v>7000</v>
      </c>
      <c r="V174" s="12"/>
      <c r="W174" s="12"/>
      <c r="X174" s="12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2">
        <v>60000</v>
      </c>
      <c r="AK174" s="12"/>
      <c r="AL174" s="12"/>
      <c r="AM174" s="12"/>
      <c r="AN174" s="12"/>
      <c r="AO174" s="12">
        <v>60000</v>
      </c>
      <c r="AP174" s="12"/>
      <c r="AQ174" s="12"/>
      <c r="AR174" s="12"/>
      <c r="AS174" s="12"/>
    </row>
    <row r="175" spans="1:45" ht="34.15" customHeight="1">
      <c r="A175" s="18" t="s">
        <v>151</v>
      </c>
      <c r="B175" s="19" t="s">
        <v>152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20"/>
      <c r="R175" s="19"/>
      <c r="S175" s="19"/>
      <c r="T175" s="17">
        <v>100000</v>
      </c>
      <c r="U175" s="17">
        <v>7000</v>
      </c>
      <c r="V175" s="12"/>
      <c r="W175" s="12"/>
      <c r="X175" s="12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2">
        <v>60000</v>
      </c>
      <c r="AK175" s="12"/>
      <c r="AL175" s="12"/>
      <c r="AM175" s="12"/>
      <c r="AN175" s="12"/>
      <c r="AO175" s="12">
        <v>60000</v>
      </c>
      <c r="AP175" s="12"/>
      <c r="AQ175" s="12"/>
      <c r="AR175" s="12"/>
      <c r="AS175" s="12"/>
    </row>
    <row r="176" spans="1:45" ht="51.4" customHeight="1">
      <c r="A176" s="18" t="s">
        <v>153</v>
      </c>
      <c r="B176" s="19" t="s">
        <v>154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/>
      <c r="R176" s="19"/>
      <c r="S176" s="19"/>
      <c r="T176" s="17">
        <v>100000</v>
      </c>
      <c r="U176" s="17">
        <v>7000</v>
      </c>
      <c r="V176" s="12"/>
      <c r="W176" s="12"/>
      <c r="X176" s="12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2">
        <v>60000</v>
      </c>
      <c r="AK176" s="12"/>
      <c r="AL176" s="12"/>
      <c r="AM176" s="12"/>
      <c r="AN176" s="12"/>
      <c r="AO176" s="12">
        <v>60000</v>
      </c>
      <c r="AP176" s="12"/>
      <c r="AQ176" s="12"/>
      <c r="AR176" s="12"/>
      <c r="AS176" s="12"/>
    </row>
    <row r="177" spans="1:45" ht="34.15" customHeight="1">
      <c r="A177" s="18" t="s">
        <v>30</v>
      </c>
      <c r="B177" s="19" t="s">
        <v>154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20" t="s">
        <v>31</v>
      </c>
      <c r="R177" s="19"/>
      <c r="S177" s="19"/>
      <c r="T177" s="17">
        <v>100000</v>
      </c>
      <c r="U177" s="17">
        <v>7000</v>
      </c>
      <c r="V177" s="12"/>
      <c r="W177" s="12"/>
      <c r="X177" s="12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2">
        <v>60000</v>
      </c>
      <c r="AK177" s="12"/>
      <c r="AL177" s="12"/>
      <c r="AM177" s="12"/>
      <c r="AN177" s="12"/>
      <c r="AO177" s="12">
        <v>60000</v>
      </c>
      <c r="AP177" s="12"/>
      <c r="AQ177" s="12"/>
      <c r="AR177" s="12"/>
      <c r="AS177" s="12"/>
    </row>
    <row r="178" spans="1:45" ht="34.15" customHeight="1">
      <c r="A178" s="18" t="s">
        <v>155</v>
      </c>
      <c r="B178" s="19" t="s">
        <v>154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 t="s">
        <v>31</v>
      </c>
      <c r="R178" s="19" t="s">
        <v>52</v>
      </c>
      <c r="S178" s="19" t="s">
        <v>34</v>
      </c>
      <c r="T178" s="17">
        <v>100000</v>
      </c>
      <c r="U178" s="17">
        <v>7000</v>
      </c>
      <c r="V178" s="12"/>
      <c r="W178" s="12"/>
      <c r="X178" s="12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2">
        <v>60000</v>
      </c>
      <c r="AK178" s="12"/>
      <c r="AL178" s="12"/>
      <c r="AM178" s="12"/>
      <c r="AN178" s="12"/>
      <c r="AO178" s="12">
        <v>60000</v>
      </c>
      <c r="AP178" s="12"/>
      <c r="AQ178" s="12"/>
      <c r="AR178" s="12"/>
      <c r="AS178" s="12"/>
    </row>
    <row r="179" spans="1:45" ht="34.15" customHeight="1">
      <c r="A179" s="18" t="s">
        <v>156</v>
      </c>
      <c r="B179" s="19" t="s">
        <v>154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20" t="s">
        <v>31</v>
      </c>
      <c r="R179" s="19" t="s">
        <v>52</v>
      </c>
      <c r="S179" s="19" t="s">
        <v>157</v>
      </c>
      <c r="T179" s="17">
        <v>100000</v>
      </c>
      <c r="U179" s="17">
        <v>7000</v>
      </c>
      <c r="V179" s="12"/>
      <c r="W179" s="12"/>
      <c r="X179" s="12"/>
      <c r="Y179" s="12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2">
        <v>60000</v>
      </c>
      <c r="AK179" s="12"/>
      <c r="AL179" s="12"/>
      <c r="AM179" s="12"/>
      <c r="AN179" s="12"/>
      <c r="AO179" s="12">
        <v>60000</v>
      </c>
      <c r="AP179" s="12"/>
      <c r="AQ179" s="12"/>
      <c r="AR179" s="12"/>
      <c r="AS179" s="12"/>
    </row>
    <row r="180" spans="1:45" ht="34.15" customHeight="1">
      <c r="A180" s="10" t="s">
        <v>158</v>
      </c>
      <c r="B180" s="11" t="s">
        <v>159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/>
      <c r="R180" s="11"/>
      <c r="S180" s="11"/>
      <c r="T180" s="12">
        <v>608000</v>
      </c>
      <c r="U180" s="12">
        <v>268084</v>
      </c>
      <c r="V180" s="12"/>
      <c r="W180" s="12"/>
      <c r="X180" s="12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2">
        <v>410000</v>
      </c>
      <c r="AK180" s="12"/>
      <c r="AL180" s="12"/>
      <c r="AM180" s="12"/>
      <c r="AN180" s="12"/>
      <c r="AO180" s="12">
        <v>420000</v>
      </c>
      <c r="AP180" s="12"/>
      <c r="AQ180" s="12"/>
      <c r="AR180" s="12"/>
      <c r="AS180" s="12"/>
    </row>
    <row r="181" spans="1:45" ht="34.15" customHeight="1">
      <c r="A181" s="18" t="s">
        <v>151</v>
      </c>
      <c r="B181" s="19" t="s">
        <v>160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0"/>
      <c r="R181" s="19"/>
      <c r="S181" s="19"/>
      <c r="T181" s="17">
        <v>608000</v>
      </c>
      <c r="U181" s="17">
        <v>268084</v>
      </c>
      <c r="V181" s="12"/>
      <c r="W181" s="12"/>
      <c r="X181" s="12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2">
        <v>410000</v>
      </c>
      <c r="AK181" s="12"/>
      <c r="AL181" s="12"/>
      <c r="AM181" s="12"/>
      <c r="AN181" s="12"/>
      <c r="AO181" s="12">
        <v>420000</v>
      </c>
      <c r="AP181" s="12"/>
      <c r="AQ181" s="12"/>
      <c r="AR181" s="12"/>
      <c r="AS181" s="12"/>
    </row>
    <row r="182" spans="1:45" ht="51.4" customHeight="1">
      <c r="A182" s="18" t="s">
        <v>161</v>
      </c>
      <c r="B182" s="19" t="s">
        <v>162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20"/>
      <c r="R182" s="19"/>
      <c r="S182" s="19"/>
      <c r="T182" s="17">
        <v>25000</v>
      </c>
      <c r="U182" s="17">
        <v>0</v>
      </c>
      <c r="V182" s="12"/>
      <c r="W182" s="12"/>
      <c r="X182" s="12"/>
      <c r="Y182" s="12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 ht="34.15" customHeight="1">
      <c r="A183" s="18" t="s">
        <v>30</v>
      </c>
      <c r="B183" s="19" t="s">
        <v>162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20" t="s">
        <v>31</v>
      </c>
      <c r="R183" s="19"/>
      <c r="S183" s="19"/>
      <c r="T183" s="17">
        <v>25000</v>
      </c>
      <c r="U183" s="17">
        <v>0</v>
      </c>
      <c r="V183" s="12"/>
      <c r="W183" s="12"/>
      <c r="X183" s="12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 ht="34.15" customHeight="1">
      <c r="A184" s="18" t="s">
        <v>155</v>
      </c>
      <c r="B184" s="19" t="s">
        <v>162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20" t="s">
        <v>31</v>
      </c>
      <c r="R184" s="19" t="s">
        <v>52</v>
      </c>
      <c r="S184" s="19" t="s">
        <v>34</v>
      </c>
      <c r="T184" s="17">
        <v>25000</v>
      </c>
      <c r="U184" s="17">
        <v>0</v>
      </c>
      <c r="V184" s="12"/>
      <c r="W184" s="12"/>
      <c r="X184" s="12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 ht="34.15" customHeight="1">
      <c r="A185" s="18" t="s">
        <v>156</v>
      </c>
      <c r="B185" s="19" t="s">
        <v>162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20" t="s">
        <v>31</v>
      </c>
      <c r="R185" s="19" t="s">
        <v>52</v>
      </c>
      <c r="S185" s="19" t="s">
        <v>157</v>
      </c>
      <c r="T185" s="17">
        <v>25000</v>
      </c>
      <c r="U185" s="17">
        <v>0</v>
      </c>
      <c r="V185" s="12"/>
      <c r="W185" s="12"/>
      <c r="X185" s="12"/>
      <c r="Y185" s="12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 ht="51.4" customHeight="1">
      <c r="A186" s="18" t="s">
        <v>163</v>
      </c>
      <c r="B186" s="19" t="s">
        <v>164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20"/>
      <c r="R186" s="19"/>
      <c r="S186" s="19"/>
      <c r="T186" s="17">
        <v>150000</v>
      </c>
      <c r="U186" s="17">
        <v>72000</v>
      </c>
      <c r="V186" s="12"/>
      <c r="W186" s="12"/>
      <c r="X186" s="12"/>
      <c r="Y186" s="12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2">
        <v>100000</v>
      </c>
      <c r="AK186" s="12"/>
      <c r="AL186" s="12"/>
      <c r="AM186" s="12"/>
      <c r="AN186" s="12"/>
      <c r="AO186" s="12">
        <v>100000</v>
      </c>
      <c r="AP186" s="12"/>
      <c r="AQ186" s="12"/>
      <c r="AR186" s="12"/>
      <c r="AS186" s="12"/>
    </row>
    <row r="187" spans="1:45" ht="34.15" customHeight="1">
      <c r="A187" s="18" t="s">
        <v>30</v>
      </c>
      <c r="B187" s="19" t="s">
        <v>164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20" t="s">
        <v>31</v>
      </c>
      <c r="R187" s="19"/>
      <c r="S187" s="19"/>
      <c r="T187" s="17">
        <v>150000</v>
      </c>
      <c r="U187" s="17">
        <v>72000</v>
      </c>
      <c r="V187" s="12"/>
      <c r="W187" s="12"/>
      <c r="X187" s="12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2">
        <v>100000</v>
      </c>
      <c r="AK187" s="12"/>
      <c r="AL187" s="12"/>
      <c r="AM187" s="12"/>
      <c r="AN187" s="12"/>
      <c r="AO187" s="12">
        <v>100000</v>
      </c>
      <c r="AP187" s="12"/>
      <c r="AQ187" s="12"/>
      <c r="AR187" s="12"/>
      <c r="AS187" s="12"/>
    </row>
    <row r="188" spans="1:45" ht="34.15" customHeight="1">
      <c r="A188" s="18" t="s">
        <v>155</v>
      </c>
      <c r="B188" s="19" t="s">
        <v>164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20" t="s">
        <v>31</v>
      </c>
      <c r="R188" s="19" t="s">
        <v>52</v>
      </c>
      <c r="S188" s="19" t="s">
        <v>34</v>
      </c>
      <c r="T188" s="17">
        <v>150000</v>
      </c>
      <c r="U188" s="17">
        <v>72000</v>
      </c>
      <c r="V188" s="12"/>
      <c r="W188" s="12"/>
      <c r="X188" s="12"/>
      <c r="Y188" s="12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2">
        <v>100000</v>
      </c>
      <c r="AK188" s="12"/>
      <c r="AL188" s="12"/>
      <c r="AM188" s="12"/>
      <c r="AN188" s="12"/>
      <c r="AO188" s="12">
        <v>100000</v>
      </c>
      <c r="AP188" s="12"/>
      <c r="AQ188" s="12"/>
      <c r="AR188" s="12"/>
      <c r="AS188" s="12"/>
    </row>
    <row r="189" spans="1:45" ht="34.15" customHeight="1">
      <c r="A189" s="18" t="s">
        <v>156</v>
      </c>
      <c r="B189" s="19" t="s">
        <v>164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20" t="s">
        <v>31</v>
      </c>
      <c r="R189" s="19" t="s">
        <v>52</v>
      </c>
      <c r="S189" s="19" t="s">
        <v>157</v>
      </c>
      <c r="T189" s="17">
        <v>150000</v>
      </c>
      <c r="U189" s="17">
        <v>72000</v>
      </c>
      <c r="V189" s="12"/>
      <c r="W189" s="12"/>
      <c r="X189" s="12"/>
      <c r="Y189" s="12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2">
        <v>100000</v>
      </c>
      <c r="AK189" s="12"/>
      <c r="AL189" s="12"/>
      <c r="AM189" s="12"/>
      <c r="AN189" s="12"/>
      <c r="AO189" s="12">
        <v>100000</v>
      </c>
      <c r="AP189" s="12"/>
      <c r="AQ189" s="12"/>
      <c r="AR189" s="12"/>
      <c r="AS189" s="12"/>
    </row>
    <row r="190" spans="1:45" ht="51.4" customHeight="1">
      <c r="A190" s="18" t="s">
        <v>165</v>
      </c>
      <c r="B190" s="19" t="s">
        <v>166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20"/>
      <c r="R190" s="19"/>
      <c r="S190" s="19"/>
      <c r="T190" s="17">
        <v>433000</v>
      </c>
      <c r="U190" s="17">
        <v>196084</v>
      </c>
      <c r="V190" s="12"/>
      <c r="W190" s="12"/>
      <c r="X190" s="12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2">
        <v>310000</v>
      </c>
      <c r="AK190" s="12"/>
      <c r="AL190" s="12"/>
      <c r="AM190" s="12"/>
      <c r="AN190" s="12"/>
      <c r="AO190" s="12">
        <v>320000</v>
      </c>
      <c r="AP190" s="12"/>
      <c r="AQ190" s="12"/>
      <c r="AR190" s="12"/>
      <c r="AS190" s="12"/>
    </row>
    <row r="191" spans="1:45" ht="34.15" customHeight="1">
      <c r="A191" s="18" t="s">
        <v>30</v>
      </c>
      <c r="B191" s="19" t="s">
        <v>166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20" t="s">
        <v>31</v>
      </c>
      <c r="R191" s="19"/>
      <c r="S191" s="19"/>
      <c r="T191" s="17">
        <v>433000</v>
      </c>
      <c r="U191" s="17">
        <v>196084</v>
      </c>
      <c r="V191" s="12"/>
      <c r="W191" s="12"/>
      <c r="X191" s="12"/>
      <c r="Y191" s="12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2">
        <v>310000</v>
      </c>
      <c r="AK191" s="12"/>
      <c r="AL191" s="12"/>
      <c r="AM191" s="12"/>
      <c r="AN191" s="12"/>
      <c r="AO191" s="12">
        <v>320000</v>
      </c>
      <c r="AP191" s="12"/>
      <c r="AQ191" s="12"/>
      <c r="AR191" s="12"/>
      <c r="AS191" s="12"/>
    </row>
    <row r="192" spans="1:45" ht="34.15" customHeight="1">
      <c r="A192" s="18" t="s">
        <v>155</v>
      </c>
      <c r="B192" s="19" t="s">
        <v>166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0" t="s">
        <v>31</v>
      </c>
      <c r="R192" s="19" t="s">
        <v>52</v>
      </c>
      <c r="S192" s="19" t="s">
        <v>34</v>
      </c>
      <c r="T192" s="17">
        <v>433000</v>
      </c>
      <c r="U192" s="17">
        <v>196084</v>
      </c>
      <c r="V192" s="12"/>
      <c r="W192" s="12"/>
      <c r="X192" s="12"/>
      <c r="Y192" s="12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2">
        <v>310000</v>
      </c>
      <c r="AK192" s="12"/>
      <c r="AL192" s="12"/>
      <c r="AM192" s="12"/>
      <c r="AN192" s="12"/>
      <c r="AO192" s="12">
        <v>320000</v>
      </c>
      <c r="AP192" s="12"/>
      <c r="AQ192" s="12"/>
      <c r="AR192" s="12"/>
      <c r="AS192" s="12"/>
    </row>
    <row r="193" spans="1:45" ht="34.15" customHeight="1">
      <c r="A193" s="18" t="s">
        <v>156</v>
      </c>
      <c r="B193" s="19" t="s">
        <v>166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20" t="s">
        <v>31</v>
      </c>
      <c r="R193" s="19" t="s">
        <v>52</v>
      </c>
      <c r="S193" s="19" t="s">
        <v>157</v>
      </c>
      <c r="T193" s="17">
        <v>433000</v>
      </c>
      <c r="U193" s="17">
        <v>196084</v>
      </c>
      <c r="V193" s="12"/>
      <c r="W193" s="12"/>
      <c r="X193" s="12"/>
      <c r="Y193" s="12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2">
        <v>310000</v>
      </c>
      <c r="AK193" s="12"/>
      <c r="AL193" s="12"/>
      <c r="AM193" s="12"/>
      <c r="AN193" s="12"/>
      <c r="AO193" s="12">
        <v>320000</v>
      </c>
      <c r="AP193" s="12"/>
      <c r="AQ193" s="12"/>
      <c r="AR193" s="12"/>
      <c r="AS193" s="12"/>
    </row>
    <row r="194" spans="1:45" ht="34.15" customHeight="1">
      <c r="A194" s="10" t="s">
        <v>167</v>
      </c>
      <c r="B194" s="11" t="s">
        <v>168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/>
      <c r="R194" s="11"/>
      <c r="S194" s="11"/>
      <c r="T194" s="12">
        <v>2000000</v>
      </c>
      <c r="U194" s="12">
        <v>108000</v>
      </c>
      <c r="V194" s="12"/>
      <c r="W194" s="12"/>
      <c r="X194" s="12"/>
      <c r="Y194" s="12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2">
        <v>500000</v>
      </c>
      <c r="AK194" s="12"/>
      <c r="AL194" s="12"/>
      <c r="AM194" s="12"/>
      <c r="AN194" s="12"/>
      <c r="AO194" s="12">
        <v>500000</v>
      </c>
      <c r="AP194" s="12"/>
      <c r="AQ194" s="12"/>
      <c r="AR194" s="12"/>
      <c r="AS194" s="12"/>
    </row>
    <row r="195" spans="1:45" ht="34.15" customHeight="1">
      <c r="A195" s="18" t="s">
        <v>169</v>
      </c>
      <c r="B195" s="19" t="s">
        <v>170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20"/>
      <c r="R195" s="19"/>
      <c r="S195" s="19"/>
      <c r="T195" s="17">
        <v>500000</v>
      </c>
      <c r="U195" s="17">
        <v>108000</v>
      </c>
      <c r="V195" s="12"/>
      <c r="W195" s="12"/>
      <c r="X195" s="12"/>
      <c r="Y195" s="12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2">
        <v>500000</v>
      </c>
      <c r="AK195" s="12"/>
      <c r="AL195" s="12"/>
      <c r="AM195" s="12"/>
      <c r="AN195" s="12"/>
      <c r="AO195" s="12">
        <v>500000</v>
      </c>
      <c r="AP195" s="12"/>
      <c r="AQ195" s="12"/>
      <c r="AR195" s="12"/>
      <c r="AS195" s="12"/>
    </row>
    <row r="196" spans="1:45" ht="34.15" customHeight="1">
      <c r="A196" s="18" t="s">
        <v>171</v>
      </c>
      <c r="B196" s="19" t="s">
        <v>172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20"/>
      <c r="R196" s="19"/>
      <c r="S196" s="19"/>
      <c r="T196" s="17">
        <v>500000</v>
      </c>
      <c r="U196" s="17">
        <v>108000</v>
      </c>
      <c r="V196" s="12"/>
      <c r="W196" s="12"/>
      <c r="X196" s="12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2">
        <v>500000</v>
      </c>
      <c r="AK196" s="12"/>
      <c r="AL196" s="12"/>
      <c r="AM196" s="12"/>
      <c r="AN196" s="12"/>
      <c r="AO196" s="12">
        <v>500000</v>
      </c>
      <c r="AP196" s="12"/>
      <c r="AQ196" s="12"/>
      <c r="AR196" s="12"/>
      <c r="AS196" s="12"/>
    </row>
    <row r="197" spans="1:45" ht="34.15" customHeight="1">
      <c r="A197" s="18" t="s">
        <v>30</v>
      </c>
      <c r="B197" s="19" t="s">
        <v>172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0" t="s">
        <v>31</v>
      </c>
      <c r="R197" s="19"/>
      <c r="S197" s="19"/>
      <c r="T197" s="17">
        <v>500000</v>
      </c>
      <c r="U197" s="17">
        <v>108000</v>
      </c>
      <c r="V197" s="12"/>
      <c r="W197" s="12"/>
      <c r="X197" s="12"/>
      <c r="Y197" s="12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2">
        <v>500000</v>
      </c>
      <c r="AK197" s="12"/>
      <c r="AL197" s="12"/>
      <c r="AM197" s="12"/>
      <c r="AN197" s="12"/>
      <c r="AO197" s="12">
        <v>500000</v>
      </c>
      <c r="AP197" s="12"/>
      <c r="AQ197" s="12"/>
      <c r="AR197" s="12"/>
      <c r="AS197" s="12"/>
    </row>
    <row r="198" spans="1:45" ht="34.15" customHeight="1">
      <c r="A198" s="18" t="s">
        <v>32</v>
      </c>
      <c r="B198" s="19" t="s">
        <v>172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 t="s">
        <v>31</v>
      </c>
      <c r="R198" s="19" t="s">
        <v>33</v>
      </c>
      <c r="S198" s="19" t="s">
        <v>34</v>
      </c>
      <c r="T198" s="17">
        <v>500000</v>
      </c>
      <c r="U198" s="17">
        <v>108000</v>
      </c>
      <c r="V198" s="12"/>
      <c r="W198" s="12"/>
      <c r="X198" s="12"/>
      <c r="Y198" s="12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2">
        <v>500000</v>
      </c>
      <c r="AK198" s="12"/>
      <c r="AL198" s="12"/>
      <c r="AM198" s="12"/>
      <c r="AN198" s="12"/>
      <c r="AO198" s="12">
        <v>500000</v>
      </c>
      <c r="AP198" s="12"/>
      <c r="AQ198" s="12"/>
      <c r="AR198" s="12"/>
      <c r="AS198" s="12"/>
    </row>
    <row r="199" spans="1:45" ht="34.15" customHeight="1">
      <c r="A199" s="18" t="s">
        <v>173</v>
      </c>
      <c r="B199" s="19" t="s">
        <v>172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 t="s">
        <v>31</v>
      </c>
      <c r="R199" s="19" t="s">
        <v>33</v>
      </c>
      <c r="S199" s="19" t="s">
        <v>174</v>
      </c>
      <c r="T199" s="17">
        <v>500000</v>
      </c>
      <c r="U199" s="17">
        <v>108000</v>
      </c>
      <c r="V199" s="12"/>
      <c r="W199" s="12"/>
      <c r="X199" s="12"/>
      <c r="Y199" s="12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2">
        <v>500000</v>
      </c>
      <c r="AK199" s="12"/>
      <c r="AL199" s="12"/>
      <c r="AM199" s="12"/>
      <c r="AN199" s="12"/>
      <c r="AO199" s="12">
        <v>500000</v>
      </c>
      <c r="AP199" s="12"/>
      <c r="AQ199" s="12"/>
      <c r="AR199" s="12"/>
      <c r="AS199" s="12"/>
    </row>
    <row r="200" spans="1:45" ht="34.15" customHeight="1">
      <c r="A200" s="18" t="s">
        <v>30</v>
      </c>
      <c r="B200" s="19" t="s">
        <v>246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20" t="s">
        <v>31</v>
      </c>
      <c r="R200" s="19"/>
      <c r="S200" s="19"/>
      <c r="T200" s="17">
        <v>1500000</v>
      </c>
      <c r="U200" s="17">
        <v>0</v>
      </c>
      <c r="V200" s="12"/>
      <c r="W200" s="12"/>
      <c r="X200" s="12"/>
      <c r="Y200" s="12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</row>
    <row r="201" spans="1:45" ht="34.15" customHeight="1">
      <c r="A201" s="18" t="s">
        <v>32</v>
      </c>
      <c r="B201" s="19" t="s">
        <v>246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20" t="s">
        <v>31</v>
      </c>
      <c r="R201" s="19" t="s">
        <v>33</v>
      </c>
      <c r="S201" s="19" t="s">
        <v>34</v>
      </c>
      <c r="T201" s="17">
        <v>1500000</v>
      </c>
      <c r="U201" s="17">
        <v>0</v>
      </c>
      <c r="V201" s="12"/>
      <c r="W201" s="12"/>
      <c r="X201" s="12"/>
      <c r="Y201" s="12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</row>
    <row r="202" spans="1:45" ht="34.15" customHeight="1">
      <c r="A202" s="18" t="s">
        <v>173</v>
      </c>
      <c r="B202" s="19" t="s">
        <v>246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20" t="s">
        <v>31</v>
      </c>
      <c r="R202" s="19" t="s">
        <v>33</v>
      </c>
      <c r="S202" s="19" t="s">
        <v>174</v>
      </c>
      <c r="T202" s="17">
        <v>1500000</v>
      </c>
      <c r="U202" s="17">
        <v>0</v>
      </c>
      <c r="V202" s="12"/>
      <c r="W202" s="12"/>
      <c r="X202" s="12"/>
      <c r="Y202" s="12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</row>
    <row r="203" spans="1:45" ht="34.15" customHeight="1">
      <c r="A203" s="10" t="s">
        <v>175</v>
      </c>
      <c r="B203" s="11" t="s">
        <v>176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/>
      <c r="R203" s="11"/>
      <c r="S203" s="11"/>
      <c r="T203" s="14">
        <v>16750292</v>
      </c>
      <c r="U203" s="14">
        <v>7408525.25</v>
      </c>
      <c r="V203" s="12">
        <v>267200</v>
      </c>
      <c r="W203" s="12">
        <v>3520</v>
      </c>
      <c r="X203" s="12"/>
      <c r="Y203" s="12">
        <v>1326312</v>
      </c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2">
        <v>15917937</v>
      </c>
      <c r="AK203" s="12">
        <v>271600</v>
      </c>
      <c r="AL203" s="12"/>
      <c r="AM203" s="12"/>
      <c r="AN203" s="12">
        <v>1345167</v>
      </c>
      <c r="AO203" s="12">
        <v>16199391</v>
      </c>
      <c r="AP203" s="12">
        <v>285800</v>
      </c>
      <c r="AQ203" s="12"/>
      <c r="AR203" s="12"/>
      <c r="AS203" s="12">
        <v>1396421</v>
      </c>
    </row>
    <row r="204" spans="1:45" ht="34.15" customHeight="1">
      <c r="A204" s="18" t="s">
        <v>177</v>
      </c>
      <c r="B204" s="19" t="s">
        <v>178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20"/>
      <c r="R204" s="19"/>
      <c r="S204" s="19"/>
      <c r="T204" s="17">
        <v>1662443</v>
      </c>
      <c r="U204" s="17">
        <v>708267.15</v>
      </c>
      <c r="V204" s="12"/>
      <c r="W204" s="12"/>
      <c r="X204" s="12"/>
      <c r="Y204" s="12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2">
        <v>1590000</v>
      </c>
      <c r="AK204" s="12"/>
      <c r="AL204" s="12"/>
      <c r="AM204" s="12"/>
      <c r="AN204" s="12"/>
      <c r="AO204" s="12">
        <v>1610000</v>
      </c>
      <c r="AP204" s="12"/>
      <c r="AQ204" s="12"/>
      <c r="AR204" s="12"/>
      <c r="AS204" s="12"/>
    </row>
    <row r="205" spans="1:45" ht="34.15" customHeight="1">
      <c r="A205" s="18" t="s">
        <v>179</v>
      </c>
      <c r="B205" s="19" t="s">
        <v>180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20"/>
      <c r="R205" s="19"/>
      <c r="S205" s="19"/>
      <c r="T205" s="17">
        <v>1662443</v>
      </c>
      <c r="U205" s="17">
        <v>708267.15</v>
      </c>
      <c r="V205" s="12"/>
      <c r="W205" s="12"/>
      <c r="X205" s="12"/>
      <c r="Y205" s="12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2">
        <v>1590000</v>
      </c>
      <c r="AK205" s="12"/>
      <c r="AL205" s="12"/>
      <c r="AM205" s="12"/>
      <c r="AN205" s="12"/>
      <c r="AO205" s="12">
        <v>1610000</v>
      </c>
      <c r="AP205" s="12"/>
      <c r="AQ205" s="12"/>
      <c r="AR205" s="12"/>
      <c r="AS205" s="12"/>
    </row>
    <row r="206" spans="1:45" ht="68.45" customHeight="1">
      <c r="A206" s="18" t="s">
        <v>115</v>
      </c>
      <c r="B206" s="19" t="s">
        <v>180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20" t="s">
        <v>116</v>
      </c>
      <c r="R206" s="19"/>
      <c r="S206" s="19"/>
      <c r="T206" s="17">
        <v>1662443</v>
      </c>
      <c r="U206" s="17">
        <v>708267.15</v>
      </c>
      <c r="V206" s="12"/>
      <c r="W206" s="12"/>
      <c r="X206" s="12"/>
      <c r="Y206" s="12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2">
        <v>1590000</v>
      </c>
      <c r="AK206" s="12"/>
      <c r="AL206" s="12"/>
      <c r="AM206" s="12"/>
      <c r="AN206" s="12"/>
      <c r="AO206" s="12">
        <v>1610000</v>
      </c>
      <c r="AP206" s="12"/>
      <c r="AQ206" s="12"/>
      <c r="AR206" s="12"/>
      <c r="AS206" s="12"/>
    </row>
    <row r="207" spans="1:45" ht="34.15" customHeight="1">
      <c r="A207" s="18" t="s">
        <v>155</v>
      </c>
      <c r="B207" s="19" t="s">
        <v>180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20" t="s">
        <v>116</v>
      </c>
      <c r="R207" s="19" t="s">
        <v>52</v>
      </c>
      <c r="S207" s="19" t="s">
        <v>34</v>
      </c>
      <c r="T207" s="17">
        <v>1662443</v>
      </c>
      <c r="U207" s="17">
        <v>708267.15</v>
      </c>
      <c r="V207" s="12"/>
      <c r="W207" s="12"/>
      <c r="X207" s="12"/>
      <c r="Y207" s="12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2">
        <v>1590000</v>
      </c>
      <c r="AK207" s="12"/>
      <c r="AL207" s="12"/>
      <c r="AM207" s="12"/>
      <c r="AN207" s="12"/>
      <c r="AO207" s="12">
        <v>1610000</v>
      </c>
      <c r="AP207" s="12"/>
      <c r="AQ207" s="12"/>
      <c r="AR207" s="12"/>
      <c r="AS207" s="12"/>
    </row>
    <row r="208" spans="1:45" ht="34.15" customHeight="1">
      <c r="A208" s="18" t="s">
        <v>181</v>
      </c>
      <c r="B208" s="19" t="s">
        <v>180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0" t="s">
        <v>116</v>
      </c>
      <c r="R208" s="19" t="s">
        <v>52</v>
      </c>
      <c r="S208" s="19" t="s">
        <v>62</v>
      </c>
      <c r="T208" s="17">
        <v>1662443</v>
      </c>
      <c r="U208" s="17">
        <v>708267.15</v>
      </c>
      <c r="V208" s="12"/>
      <c r="W208" s="12"/>
      <c r="X208" s="12"/>
      <c r="Y208" s="12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2">
        <v>1590000</v>
      </c>
      <c r="AK208" s="12"/>
      <c r="AL208" s="12"/>
      <c r="AM208" s="12"/>
      <c r="AN208" s="12"/>
      <c r="AO208" s="12">
        <v>1610000</v>
      </c>
      <c r="AP208" s="12"/>
      <c r="AQ208" s="12"/>
      <c r="AR208" s="12"/>
      <c r="AS208" s="12"/>
    </row>
    <row r="209" spans="1:45" ht="34.15" customHeight="1">
      <c r="A209" s="10" t="s">
        <v>151</v>
      </c>
      <c r="B209" s="11" t="s">
        <v>182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/>
      <c r="R209" s="11"/>
      <c r="S209" s="11"/>
      <c r="T209" s="12">
        <v>15052177.58</v>
      </c>
      <c r="U209" s="12">
        <v>6683922.3799999999</v>
      </c>
      <c r="V209" s="12">
        <v>267200</v>
      </c>
      <c r="W209" s="12">
        <v>3520</v>
      </c>
      <c r="X209" s="12"/>
      <c r="Y209" s="12">
        <v>1295600</v>
      </c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2">
        <v>14324937</v>
      </c>
      <c r="AK209" s="12">
        <v>271600</v>
      </c>
      <c r="AL209" s="12"/>
      <c r="AM209" s="12"/>
      <c r="AN209" s="12">
        <v>1345167</v>
      </c>
      <c r="AO209" s="12">
        <v>14586391</v>
      </c>
      <c r="AP209" s="12">
        <v>285800</v>
      </c>
      <c r="AQ209" s="12"/>
      <c r="AR209" s="12"/>
      <c r="AS209" s="12">
        <v>1396421</v>
      </c>
    </row>
    <row r="210" spans="1:45" ht="68.45" customHeight="1">
      <c r="A210" s="22" t="s">
        <v>183</v>
      </c>
      <c r="B210" s="23" t="s">
        <v>184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4"/>
      <c r="R210" s="23"/>
      <c r="S210" s="23"/>
      <c r="T210" s="25">
        <v>1990000</v>
      </c>
      <c r="U210" s="25">
        <v>740825</v>
      </c>
      <c r="V210" s="12"/>
      <c r="W210" s="12"/>
      <c r="X210" s="12"/>
      <c r="Y210" s="12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2">
        <v>1740000</v>
      </c>
      <c r="AK210" s="12"/>
      <c r="AL210" s="12"/>
      <c r="AM210" s="12"/>
      <c r="AN210" s="12"/>
      <c r="AO210" s="12">
        <v>1740000</v>
      </c>
      <c r="AP210" s="12"/>
      <c r="AQ210" s="12"/>
      <c r="AR210" s="12"/>
      <c r="AS210" s="12"/>
    </row>
    <row r="211" spans="1:45" ht="34.15" customHeight="1">
      <c r="A211" s="22" t="s">
        <v>88</v>
      </c>
      <c r="B211" s="23" t="s">
        <v>184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4" t="s">
        <v>89</v>
      </c>
      <c r="R211" s="23"/>
      <c r="S211" s="23"/>
      <c r="T211" s="25">
        <v>1990000</v>
      </c>
      <c r="U211" s="25">
        <v>740825</v>
      </c>
      <c r="V211" s="12"/>
      <c r="W211" s="12"/>
      <c r="X211" s="12"/>
      <c r="Y211" s="12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2">
        <v>1740000</v>
      </c>
      <c r="AK211" s="12"/>
      <c r="AL211" s="12"/>
      <c r="AM211" s="12"/>
      <c r="AN211" s="12"/>
      <c r="AO211" s="12">
        <v>1740000</v>
      </c>
      <c r="AP211" s="12"/>
      <c r="AQ211" s="12"/>
      <c r="AR211" s="12"/>
      <c r="AS211" s="12"/>
    </row>
    <row r="212" spans="1:45" ht="34.15" customHeight="1">
      <c r="A212" s="22" t="s">
        <v>90</v>
      </c>
      <c r="B212" s="23" t="s">
        <v>184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4" t="s">
        <v>89</v>
      </c>
      <c r="R212" s="23" t="s">
        <v>91</v>
      </c>
      <c r="S212" s="23" t="s">
        <v>34</v>
      </c>
      <c r="T212" s="25">
        <v>1990000</v>
      </c>
      <c r="U212" s="25">
        <v>740825</v>
      </c>
      <c r="V212" s="12"/>
      <c r="W212" s="12"/>
      <c r="X212" s="12"/>
      <c r="Y212" s="12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2">
        <v>1740000</v>
      </c>
      <c r="AK212" s="12"/>
      <c r="AL212" s="12"/>
      <c r="AM212" s="12"/>
      <c r="AN212" s="12"/>
      <c r="AO212" s="12">
        <v>1740000</v>
      </c>
      <c r="AP212" s="12"/>
      <c r="AQ212" s="12"/>
      <c r="AR212" s="12"/>
      <c r="AS212" s="12"/>
    </row>
    <row r="213" spans="1:45" ht="34.15" customHeight="1">
      <c r="A213" s="22" t="s">
        <v>185</v>
      </c>
      <c r="B213" s="23" t="s">
        <v>184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4" t="s">
        <v>89</v>
      </c>
      <c r="R213" s="23" t="s">
        <v>91</v>
      </c>
      <c r="S213" s="23" t="s">
        <v>52</v>
      </c>
      <c r="T213" s="25">
        <v>1990000</v>
      </c>
      <c r="U213" s="25">
        <v>740825</v>
      </c>
      <c r="V213" s="12"/>
      <c r="W213" s="12"/>
      <c r="X213" s="12"/>
      <c r="Y213" s="12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2">
        <v>1740000</v>
      </c>
      <c r="AK213" s="12"/>
      <c r="AL213" s="12"/>
      <c r="AM213" s="12"/>
      <c r="AN213" s="12"/>
      <c r="AO213" s="12">
        <v>1740000</v>
      </c>
      <c r="AP213" s="12"/>
      <c r="AQ213" s="12"/>
      <c r="AR213" s="12"/>
      <c r="AS213" s="12"/>
    </row>
    <row r="214" spans="1:45" ht="34.15" customHeight="1">
      <c r="A214" s="22" t="s">
        <v>186</v>
      </c>
      <c r="B214" s="23" t="s">
        <v>187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4"/>
      <c r="R214" s="23"/>
      <c r="S214" s="23"/>
      <c r="T214" s="25">
        <v>9510461.5700000003</v>
      </c>
      <c r="U214" s="25">
        <v>4140686.28</v>
      </c>
      <c r="V214" s="12"/>
      <c r="W214" s="12"/>
      <c r="X214" s="12"/>
      <c r="Y214" s="12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2">
        <v>8620650</v>
      </c>
      <c r="AK214" s="12"/>
      <c r="AL214" s="12"/>
      <c r="AM214" s="12"/>
      <c r="AN214" s="12"/>
      <c r="AO214" s="12">
        <v>8750650</v>
      </c>
      <c r="AP214" s="12"/>
      <c r="AQ214" s="12"/>
      <c r="AR214" s="12"/>
      <c r="AS214" s="12"/>
    </row>
    <row r="215" spans="1:45" ht="68.45" customHeight="1">
      <c r="A215" s="22" t="s">
        <v>115</v>
      </c>
      <c r="B215" s="23" t="s">
        <v>187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4" t="s">
        <v>116</v>
      </c>
      <c r="R215" s="23"/>
      <c r="S215" s="23"/>
      <c r="T215" s="25">
        <v>9510461.5700000003</v>
      </c>
      <c r="U215" s="25">
        <v>4140686.28</v>
      </c>
      <c r="V215" s="12"/>
      <c r="W215" s="12"/>
      <c r="X215" s="12"/>
      <c r="Y215" s="12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2">
        <v>8620650</v>
      </c>
      <c r="AK215" s="12"/>
      <c r="AL215" s="12"/>
      <c r="AM215" s="12"/>
      <c r="AN215" s="12"/>
      <c r="AO215" s="12">
        <v>8750650</v>
      </c>
      <c r="AP215" s="12"/>
      <c r="AQ215" s="12"/>
      <c r="AR215" s="12"/>
      <c r="AS215" s="12"/>
    </row>
    <row r="216" spans="1:45" ht="34.15" customHeight="1">
      <c r="A216" s="22" t="s">
        <v>155</v>
      </c>
      <c r="B216" s="23" t="s">
        <v>187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4" t="s">
        <v>116</v>
      </c>
      <c r="R216" s="23" t="s">
        <v>52</v>
      </c>
      <c r="S216" s="23" t="s">
        <v>34</v>
      </c>
      <c r="T216" s="25">
        <v>9510461.5700000003</v>
      </c>
      <c r="U216" s="25">
        <v>4140686.28</v>
      </c>
      <c r="V216" s="12"/>
      <c r="W216" s="12"/>
      <c r="X216" s="12"/>
      <c r="Y216" s="12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2">
        <v>8620650</v>
      </c>
      <c r="AK216" s="12"/>
      <c r="AL216" s="12"/>
      <c r="AM216" s="12"/>
      <c r="AN216" s="12"/>
      <c r="AO216" s="12">
        <v>8750650</v>
      </c>
      <c r="AP216" s="12"/>
      <c r="AQ216" s="12"/>
      <c r="AR216" s="12"/>
      <c r="AS216" s="12"/>
    </row>
    <row r="217" spans="1:45" ht="51.4" customHeight="1">
      <c r="A217" s="22" t="s">
        <v>188</v>
      </c>
      <c r="B217" s="23" t="s">
        <v>187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 t="s">
        <v>116</v>
      </c>
      <c r="R217" s="23" t="s">
        <v>52</v>
      </c>
      <c r="S217" s="23" t="s">
        <v>33</v>
      </c>
      <c r="T217" s="25">
        <v>9510461.5700000003</v>
      </c>
      <c r="U217" s="25">
        <v>4140686.28</v>
      </c>
      <c r="V217" s="12"/>
      <c r="W217" s="12"/>
      <c r="X217" s="12"/>
      <c r="Y217" s="12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2">
        <v>8620650</v>
      </c>
      <c r="AK217" s="12"/>
      <c r="AL217" s="12"/>
      <c r="AM217" s="12"/>
      <c r="AN217" s="12"/>
      <c r="AO217" s="12">
        <v>8750650</v>
      </c>
      <c r="AP217" s="12"/>
      <c r="AQ217" s="12"/>
      <c r="AR217" s="12"/>
      <c r="AS217" s="12"/>
    </row>
    <row r="218" spans="1:45" ht="34.15" customHeight="1">
      <c r="A218" s="22" t="s">
        <v>189</v>
      </c>
      <c r="B218" s="23" t="s">
        <v>190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  <c r="R218" s="23"/>
      <c r="S218" s="23"/>
      <c r="T218" s="17">
        <v>1898000</v>
      </c>
      <c r="U218" s="17">
        <v>1007949.31</v>
      </c>
      <c r="V218" s="12"/>
      <c r="W218" s="12"/>
      <c r="X218" s="12"/>
      <c r="Y218" s="12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2">
        <v>2319000</v>
      </c>
      <c r="AK218" s="12"/>
      <c r="AL218" s="12"/>
      <c r="AM218" s="12"/>
      <c r="AN218" s="12"/>
      <c r="AO218" s="12">
        <v>2385000</v>
      </c>
      <c r="AP218" s="12"/>
      <c r="AQ218" s="12"/>
      <c r="AR218" s="12"/>
      <c r="AS218" s="12"/>
    </row>
    <row r="219" spans="1:45" ht="68.45" customHeight="1">
      <c r="A219" s="22" t="s">
        <v>115</v>
      </c>
      <c r="B219" s="23" t="s">
        <v>190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 t="s">
        <v>116</v>
      </c>
      <c r="R219" s="23"/>
      <c r="S219" s="23"/>
      <c r="T219" s="25">
        <v>680000</v>
      </c>
      <c r="U219" s="25">
        <v>432369.74</v>
      </c>
      <c r="V219" s="12"/>
      <c r="W219" s="12"/>
      <c r="X219" s="12"/>
      <c r="Y219" s="12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2">
        <v>1490000</v>
      </c>
      <c r="AK219" s="12"/>
      <c r="AL219" s="12"/>
      <c r="AM219" s="12"/>
      <c r="AN219" s="12"/>
      <c r="AO219" s="12">
        <v>1520000</v>
      </c>
      <c r="AP219" s="12"/>
      <c r="AQ219" s="12"/>
      <c r="AR219" s="12"/>
      <c r="AS219" s="12"/>
    </row>
    <row r="220" spans="1:45" ht="34.15" customHeight="1">
      <c r="A220" s="22" t="s">
        <v>155</v>
      </c>
      <c r="B220" s="23" t="s">
        <v>190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 t="s">
        <v>116</v>
      </c>
      <c r="R220" s="23" t="s">
        <v>52</v>
      </c>
      <c r="S220" s="23" t="s">
        <v>34</v>
      </c>
      <c r="T220" s="25">
        <v>680000</v>
      </c>
      <c r="U220" s="25">
        <v>432369.74</v>
      </c>
      <c r="V220" s="12"/>
      <c r="W220" s="12"/>
      <c r="X220" s="12"/>
      <c r="Y220" s="12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2">
        <v>1490000</v>
      </c>
      <c r="AK220" s="12"/>
      <c r="AL220" s="12"/>
      <c r="AM220" s="12"/>
      <c r="AN220" s="12"/>
      <c r="AO220" s="12">
        <v>1520000</v>
      </c>
      <c r="AP220" s="12"/>
      <c r="AQ220" s="12"/>
      <c r="AR220" s="12"/>
      <c r="AS220" s="12"/>
    </row>
    <row r="221" spans="1:45" ht="51.4" customHeight="1">
      <c r="A221" s="22" t="s">
        <v>188</v>
      </c>
      <c r="B221" s="23" t="s">
        <v>190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 t="s">
        <v>116</v>
      </c>
      <c r="R221" s="23" t="s">
        <v>52</v>
      </c>
      <c r="S221" s="23" t="s">
        <v>33</v>
      </c>
      <c r="T221" s="25">
        <v>680000</v>
      </c>
      <c r="U221" s="25">
        <v>432369.74</v>
      </c>
      <c r="V221" s="12"/>
      <c r="W221" s="12"/>
      <c r="X221" s="12"/>
      <c r="Y221" s="12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2">
        <v>1490000</v>
      </c>
      <c r="AK221" s="12"/>
      <c r="AL221" s="12"/>
      <c r="AM221" s="12"/>
      <c r="AN221" s="12"/>
      <c r="AO221" s="12">
        <v>1520000</v>
      </c>
      <c r="AP221" s="12"/>
      <c r="AQ221" s="12"/>
      <c r="AR221" s="12"/>
      <c r="AS221" s="12"/>
    </row>
    <row r="222" spans="1:45" ht="34.15" customHeight="1">
      <c r="A222" s="22" t="s">
        <v>30</v>
      </c>
      <c r="B222" s="23" t="s">
        <v>190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 t="s">
        <v>31</v>
      </c>
      <c r="R222" s="23"/>
      <c r="S222" s="23"/>
      <c r="T222" s="25">
        <v>1211500</v>
      </c>
      <c r="U222" s="25">
        <v>575579.56999999995</v>
      </c>
      <c r="V222" s="12"/>
      <c r="W222" s="12"/>
      <c r="X222" s="12"/>
      <c r="Y222" s="12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2">
        <v>827000</v>
      </c>
      <c r="AK222" s="12"/>
      <c r="AL222" s="12"/>
      <c r="AM222" s="12"/>
      <c r="AN222" s="12"/>
      <c r="AO222" s="12">
        <v>863000</v>
      </c>
      <c r="AP222" s="12"/>
      <c r="AQ222" s="12"/>
      <c r="AR222" s="12"/>
      <c r="AS222" s="12"/>
    </row>
    <row r="223" spans="1:45" ht="34.15" customHeight="1">
      <c r="A223" s="22" t="s">
        <v>155</v>
      </c>
      <c r="B223" s="23" t="s">
        <v>190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4" t="s">
        <v>31</v>
      </c>
      <c r="R223" s="23" t="s">
        <v>52</v>
      </c>
      <c r="S223" s="23" t="s">
        <v>34</v>
      </c>
      <c r="T223" s="25">
        <v>1211500</v>
      </c>
      <c r="U223" s="25">
        <v>575579.56999999995</v>
      </c>
      <c r="V223" s="12"/>
      <c r="W223" s="12"/>
      <c r="X223" s="12"/>
      <c r="Y223" s="12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2">
        <v>827000</v>
      </c>
      <c r="AK223" s="12"/>
      <c r="AL223" s="12"/>
      <c r="AM223" s="12"/>
      <c r="AN223" s="12"/>
      <c r="AO223" s="12">
        <v>863000</v>
      </c>
      <c r="AP223" s="12"/>
      <c r="AQ223" s="12"/>
      <c r="AR223" s="12"/>
      <c r="AS223" s="12"/>
    </row>
    <row r="224" spans="1:45" ht="51.4" customHeight="1">
      <c r="A224" s="22" t="s">
        <v>188</v>
      </c>
      <c r="B224" s="23" t="s">
        <v>190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4" t="s">
        <v>31</v>
      </c>
      <c r="R224" s="23" t="s">
        <v>52</v>
      </c>
      <c r="S224" s="23" t="s">
        <v>33</v>
      </c>
      <c r="T224" s="25">
        <v>1211500</v>
      </c>
      <c r="U224" s="25">
        <v>575579.56999999995</v>
      </c>
      <c r="V224" s="12"/>
      <c r="W224" s="12"/>
      <c r="X224" s="12"/>
      <c r="Y224" s="12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2">
        <v>827000</v>
      </c>
      <c r="AK224" s="12"/>
      <c r="AL224" s="12"/>
      <c r="AM224" s="12"/>
      <c r="AN224" s="12"/>
      <c r="AO224" s="12">
        <v>863000</v>
      </c>
      <c r="AP224" s="12"/>
      <c r="AQ224" s="12"/>
      <c r="AR224" s="12"/>
      <c r="AS224" s="12"/>
    </row>
    <row r="225" spans="1:45" ht="34.15" customHeight="1">
      <c r="A225" s="22" t="s">
        <v>63</v>
      </c>
      <c r="B225" s="23" t="s">
        <v>190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4" t="s">
        <v>64</v>
      </c>
      <c r="R225" s="23"/>
      <c r="S225" s="23"/>
      <c r="T225" s="25">
        <v>6500</v>
      </c>
      <c r="U225" s="25">
        <v>0</v>
      </c>
      <c r="V225" s="12"/>
      <c r="W225" s="12"/>
      <c r="X225" s="12"/>
      <c r="Y225" s="12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2">
        <v>2000</v>
      </c>
      <c r="AK225" s="12"/>
      <c r="AL225" s="12"/>
      <c r="AM225" s="12"/>
      <c r="AN225" s="12"/>
      <c r="AO225" s="12">
        <v>2000</v>
      </c>
      <c r="AP225" s="12"/>
      <c r="AQ225" s="12"/>
      <c r="AR225" s="12"/>
      <c r="AS225" s="12"/>
    </row>
    <row r="226" spans="1:45" ht="34.15" customHeight="1">
      <c r="A226" s="22" t="s">
        <v>155</v>
      </c>
      <c r="B226" s="23" t="s">
        <v>190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4" t="s">
        <v>64</v>
      </c>
      <c r="R226" s="23" t="s">
        <v>52</v>
      </c>
      <c r="S226" s="23" t="s">
        <v>34</v>
      </c>
      <c r="T226" s="25">
        <v>6500</v>
      </c>
      <c r="U226" s="25">
        <v>0</v>
      </c>
      <c r="V226" s="12"/>
      <c r="W226" s="12"/>
      <c r="X226" s="12"/>
      <c r="Y226" s="12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2">
        <v>2000</v>
      </c>
      <c r="AK226" s="12"/>
      <c r="AL226" s="12"/>
      <c r="AM226" s="12"/>
      <c r="AN226" s="12"/>
      <c r="AO226" s="12">
        <v>2000</v>
      </c>
      <c r="AP226" s="12"/>
      <c r="AQ226" s="12"/>
      <c r="AR226" s="12"/>
      <c r="AS226" s="12"/>
    </row>
    <row r="227" spans="1:45" ht="51.4" customHeight="1">
      <c r="A227" s="22" t="s">
        <v>188</v>
      </c>
      <c r="B227" s="23" t="s">
        <v>190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4" t="s">
        <v>64</v>
      </c>
      <c r="R227" s="23" t="s">
        <v>52</v>
      </c>
      <c r="S227" s="23" t="s">
        <v>33</v>
      </c>
      <c r="T227" s="25">
        <v>6500</v>
      </c>
      <c r="U227" s="25">
        <v>0</v>
      </c>
      <c r="V227" s="12"/>
      <c r="W227" s="12"/>
      <c r="X227" s="12"/>
      <c r="Y227" s="12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2">
        <v>2000</v>
      </c>
      <c r="AK227" s="12"/>
      <c r="AL227" s="12"/>
      <c r="AM227" s="12"/>
      <c r="AN227" s="12"/>
      <c r="AO227" s="12">
        <v>2000</v>
      </c>
      <c r="AP227" s="12"/>
      <c r="AQ227" s="12"/>
      <c r="AR227" s="12"/>
      <c r="AS227" s="12"/>
    </row>
    <row r="228" spans="1:45" ht="68.45" customHeight="1">
      <c r="A228" s="22" t="s">
        <v>191</v>
      </c>
      <c r="B228" s="23" t="s">
        <v>192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4"/>
      <c r="R228" s="23"/>
      <c r="S228" s="23"/>
      <c r="T228" s="25">
        <v>161364.59</v>
      </c>
      <c r="U228" s="25">
        <v>80682.3</v>
      </c>
      <c r="V228" s="12"/>
      <c r="W228" s="12"/>
      <c r="X228" s="12"/>
      <c r="Y228" s="12">
        <v>158097</v>
      </c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2">
        <v>163874</v>
      </c>
      <c r="AK228" s="12"/>
      <c r="AL228" s="12"/>
      <c r="AM228" s="12"/>
      <c r="AN228" s="12">
        <v>163874</v>
      </c>
      <c r="AO228" s="12">
        <v>169884</v>
      </c>
      <c r="AP228" s="12"/>
      <c r="AQ228" s="12"/>
      <c r="AR228" s="12"/>
      <c r="AS228" s="12">
        <v>169884</v>
      </c>
    </row>
    <row r="229" spans="1:45" ht="34.15" customHeight="1">
      <c r="A229" s="22" t="s">
        <v>193</v>
      </c>
      <c r="B229" s="23" t="s">
        <v>192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4" t="s">
        <v>194</v>
      </c>
      <c r="R229" s="23"/>
      <c r="S229" s="23"/>
      <c r="T229" s="25">
        <v>161364.59</v>
      </c>
      <c r="U229" s="25">
        <v>80682.3</v>
      </c>
      <c r="V229" s="12"/>
      <c r="W229" s="12"/>
      <c r="X229" s="12"/>
      <c r="Y229" s="12">
        <v>158097</v>
      </c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2">
        <v>163874</v>
      </c>
      <c r="AK229" s="12"/>
      <c r="AL229" s="12"/>
      <c r="AM229" s="12"/>
      <c r="AN229" s="12">
        <v>163874</v>
      </c>
      <c r="AO229" s="12">
        <v>169884</v>
      </c>
      <c r="AP229" s="12"/>
      <c r="AQ229" s="12"/>
      <c r="AR229" s="12"/>
      <c r="AS229" s="12">
        <v>169884</v>
      </c>
    </row>
    <row r="230" spans="1:45" ht="34.15" customHeight="1">
      <c r="A230" s="22" t="s">
        <v>155</v>
      </c>
      <c r="B230" s="23" t="s">
        <v>192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4" t="s">
        <v>194</v>
      </c>
      <c r="R230" s="23" t="s">
        <v>52</v>
      </c>
      <c r="S230" s="23" t="s">
        <v>34</v>
      </c>
      <c r="T230" s="25">
        <v>161364.59</v>
      </c>
      <c r="U230" s="25">
        <v>80682.3</v>
      </c>
      <c r="V230" s="12"/>
      <c r="W230" s="12"/>
      <c r="X230" s="12"/>
      <c r="Y230" s="12">
        <v>158097</v>
      </c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2">
        <v>163874</v>
      </c>
      <c r="AK230" s="12"/>
      <c r="AL230" s="12"/>
      <c r="AM230" s="12"/>
      <c r="AN230" s="12">
        <v>163874</v>
      </c>
      <c r="AO230" s="12">
        <v>169884</v>
      </c>
      <c r="AP230" s="12"/>
      <c r="AQ230" s="12"/>
      <c r="AR230" s="12"/>
      <c r="AS230" s="12">
        <v>169884</v>
      </c>
    </row>
    <row r="231" spans="1:45" ht="34.15" customHeight="1">
      <c r="A231" s="22" t="s">
        <v>156</v>
      </c>
      <c r="B231" s="23" t="s">
        <v>192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4" t="s">
        <v>194</v>
      </c>
      <c r="R231" s="23" t="s">
        <v>52</v>
      </c>
      <c r="S231" s="23" t="s">
        <v>157</v>
      </c>
      <c r="T231" s="25">
        <v>161364.59</v>
      </c>
      <c r="U231" s="25">
        <v>80682.3</v>
      </c>
      <c r="V231" s="12"/>
      <c r="W231" s="12"/>
      <c r="X231" s="12"/>
      <c r="Y231" s="12">
        <v>158097</v>
      </c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2">
        <v>163874</v>
      </c>
      <c r="AK231" s="12"/>
      <c r="AL231" s="12"/>
      <c r="AM231" s="12"/>
      <c r="AN231" s="12">
        <v>163874</v>
      </c>
      <c r="AO231" s="12">
        <v>169884</v>
      </c>
      <c r="AP231" s="12"/>
      <c r="AQ231" s="12"/>
      <c r="AR231" s="12"/>
      <c r="AS231" s="12">
        <v>169884</v>
      </c>
    </row>
    <row r="232" spans="1:45" ht="85.5" customHeight="1">
      <c r="A232" s="22" t="s">
        <v>195</v>
      </c>
      <c r="B232" s="23" t="s">
        <v>196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4"/>
      <c r="R232" s="23"/>
      <c r="S232" s="23"/>
      <c r="T232" s="25">
        <v>631845.85</v>
      </c>
      <c r="U232" s="25">
        <v>308466.71000000002</v>
      </c>
      <c r="V232" s="12"/>
      <c r="W232" s="12"/>
      <c r="X232" s="12"/>
      <c r="Y232" s="12">
        <v>655178</v>
      </c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2">
        <v>680463</v>
      </c>
      <c r="AK232" s="12"/>
      <c r="AL232" s="12"/>
      <c r="AM232" s="12"/>
      <c r="AN232" s="12">
        <v>680463</v>
      </c>
      <c r="AO232" s="12">
        <v>706759</v>
      </c>
      <c r="AP232" s="12"/>
      <c r="AQ232" s="12"/>
      <c r="AR232" s="12"/>
      <c r="AS232" s="12">
        <v>706759</v>
      </c>
    </row>
    <row r="233" spans="1:45" ht="34.15" customHeight="1">
      <c r="A233" s="22" t="s">
        <v>193</v>
      </c>
      <c r="B233" s="23" t="s">
        <v>196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4" t="s">
        <v>194</v>
      </c>
      <c r="R233" s="23"/>
      <c r="S233" s="23"/>
      <c r="T233" s="25">
        <v>631845.85</v>
      </c>
      <c r="U233" s="25">
        <v>308466.71000000002</v>
      </c>
      <c r="V233" s="12"/>
      <c r="W233" s="12"/>
      <c r="X233" s="12"/>
      <c r="Y233" s="12">
        <v>655178</v>
      </c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2">
        <v>680463</v>
      </c>
      <c r="AK233" s="12"/>
      <c r="AL233" s="12"/>
      <c r="AM233" s="12"/>
      <c r="AN233" s="12">
        <v>680463</v>
      </c>
      <c r="AO233" s="12">
        <v>706759</v>
      </c>
      <c r="AP233" s="12"/>
      <c r="AQ233" s="12"/>
      <c r="AR233" s="12"/>
      <c r="AS233" s="12">
        <v>706759</v>
      </c>
    </row>
    <row r="234" spans="1:45" ht="34.15" customHeight="1">
      <c r="A234" s="22" t="s">
        <v>155</v>
      </c>
      <c r="B234" s="23" t="s">
        <v>196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4" t="s">
        <v>194</v>
      </c>
      <c r="R234" s="23" t="s">
        <v>52</v>
      </c>
      <c r="S234" s="23" t="s">
        <v>34</v>
      </c>
      <c r="T234" s="25">
        <v>631845.85</v>
      </c>
      <c r="U234" s="25">
        <v>308466.71000000002</v>
      </c>
      <c r="V234" s="12"/>
      <c r="W234" s="12"/>
      <c r="X234" s="12"/>
      <c r="Y234" s="12">
        <v>655178</v>
      </c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2">
        <v>680463</v>
      </c>
      <c r="AK234" s="12"/>
      <c r="AL234" s="12"/>
      <c r="AM234" s="12"/>
      <c r="AN234" s="12">
        <v>680463</v>
      </c>
      <c r="AO234" s="12">
        <v>706759</v>
      </c>
      <c r="AP234" s="12"/>
      <c r="AQ234" s="12"/>
      <c r="AR234" s="12"/>
      <c r="AS234" s="12">
        <v>706759</v>
      </c>
    </row>
    <row r="235" spans="1:45" ht="34.15" customHeight="1">
      <c r="A235" s="22" t="s">
        <v>156</v>
      </c>
      <c r="B235" s="23" t="s">
        <v>196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 t="s">
        <v>194</v>
      </c>
      <c r="R235" s="23" t="s">
        <v>52</v>
      </c>
      <c r="S235" s="23" t="s">
        <v>157</v>
      </c>
      <c r="T235" s="25">
        <v>631845.85</v>
      </c>
      <c r="U235" s="25">
        <v>308466.71000000002</v>
      </c>
      <c r="V235" s="12"/>
      <c r="W235" s="12"/>
      <c r="X235" s="12"/>
      <c r="Y235" s="12">
        <v>655178</v>
      </c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2">
        <v>680463</v>
      </c>
      <c r="AK235" s="12"/>
      <c r="AL235" s="12"/>
      <c r="AM235" s="12"/>
      <c r="AN235" s="12">
        <v>680463</v>
      </c>
      <c r="AO235" s="12">
        <v>706759</v>
      </c>
      <c r="AP235" s="12"/>
      <c r="AQ235" s="12"/>
      <c r="AR235" s="12"/>
      <c r="AS235" s="12">
        <v>706759</v>
      </c>
    </row>
    <row r="236" spans="1:45" ht="68.45" customHeight="1">
      <c r="A236" s="22" t="s">
        <v>197</v>
      </c>
      <c r="B236" s="23" t="s">
        <v>198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  <c r="R236" s="23"/>
      <c r="S236" s="23"/>
      <c r="T236" s="25">
        <v>397756.86</v>
      </c>
      <c r="U236" s="25">
        <v>198878.46</v>
      </c>
      <c r="V236" s="12"/>
      <c r="W236" s="12"/>
      <c r="X236" s="12"/>
      <c r="Y236" s="12">
        <v>353621</v>
      </c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2">
        <v>366965</v>
      </c>
      <c r="AK236" s="12"/>
      <c r="AL236" s="12"/>
      <c r="AM236" s="12"/>
      <c r="AN236" s="12">
        <v>366965</v>
      </c>
      <c r="AO236" s="12">
        <v>380845</v>
      </c>
      <c r="AP236" s="12"/>
      <c r="AQ236" s="12"/>
      <c r="AR236" s="12"/>
      <c r="AS236" s="12">
        <v>380845</v>
      </c>
    </row>
    <row r="237" spans="1:45" ht="34.15" customHeight="1">
      <c r="A237" s="22" t="s">
        <v>193</v>
      </c>
      <c r="B237" s="23" t="s">
        <v>198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4" t="s">
        <v>194</v>
      </c>
      <c r="R237" s="23"/>
      <c r="S237" s="23"/>
      <c r="T237" s="25">
        <v>397756.86</v>
      </c>
      <c r="U237" s="25">
        <v>198878.46</v>
      </c>
      <c r="V237" s="12"/>
      <c r="W237" s="12"/>
      <c r="X237" s="12"/>
      <c r="Y237" s="12">
        <v>353621</v>
      </c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2">
        <v>366965</v>
      </c>
      <c r="AK237" s="12"/>
      <c r="AL237" s="12"/>
      <c r="AM237" s="12"/>
      <c r="AN237" s="12">
        <v>366965</v>
      </c>
      <c r="AO237" s="12">
        <v>380845</v>
      </c>
      <c r="AP237" s="12"/>
      <c r="AQ237" s="12"/>
      <c r="AR237" s="12"/>
      <c r="AS237" s="12">
        <v>380845</v>
      </c>
    </row>
    <row r="238" spans="1:45" ht="34.15" customHeight="1">
      <c r="A238" s="22" t="s">
        <v>155</v>
      </c>
      <c r="B238" s="23" t="s">
        <v>198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4" t="s">
        <v>194</v>
      </c>
      <c r="R238" s="23" t="s">
        <v>52</v>
      </c>
      <c r="S238" s="23" t="s">
        <v>34</v>
      </c>
      <c r="T238" s="25">
        <v>397756.86</v>
      </c>
      <c r="U238" s="25">
        <v>198878.46</v>
      </c>
      <c r="V238" s="12"/>
      <c r="W238" s="12"/>
      <c r="X238" s="12"/>
      <c r="Y238" s="12">
        <v>353621</v>
      </c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2">
        <v>366965</v>
      </c>
      <c r="AK238" s="12"/>
      <c r="AL238" s="12"/>
      <c r="AM238" s="12"/>
      <c r="AN238" s="12">
        <v>366965</v>
      </c>
      <c r="AO238" s="12">
        <v>380845</v>
      </c>
      <c r="AP238" s="12"/>
      <c r="AQ238" s="12"/>
      <c r="AR238" s="12"/>
      <c r="AS238" s="12">
        <v>380845</v>
      </c>
    </row>
    <row r="239" spans="1:45" ht="34.15" customHeight="1">
      <c r="A239" s="22" t="s">
        <v>156</v>
      </c>
      <c r="B239" s="23" t="s">
        <v>198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4" t="s">
        <v>194</v>
      </c>
      <c r="R239" s="23" t="s">
        <v>52</v>
      </c>
      <c r="S239" s="23" t="s">
        <v>157</v>
      </c>
      <c r="T239" s="25">
        <v>397756.86</v>
      </c>
      <c r="U239" s="25">
        <v>198878.46</v>
      </c>
      <c r="V239" s="12"/>
      <c r="W239" s="12"/>
      <c r="X239" s="12"/>
      <c r="Y239" s="12">
        <v>353621</v>
      </c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2">
        <v>366965</v>
      </c>
      <c r="AK239" s="12"/>
      <c r="AL239" s="12"/>
      <c r="AM239" s="12"/>
      <c r="AN239" s="12">
        <v>366965</v>
      </c>
      <c r="AO239" s="12">
        <v>380845</v>
      </c>
      <c r="AP239" s="12"/>
      <c r="AQ239" s="12"/>
      <c r="AR239" s="12"/>
      <c r="AS239" s="12">
        <v>380845</v>
      </c>
    </row>
    <row r="240" spans="1:45" ht="68.45" customHeight="1">
      <c r="A240" s="22" t="s">
        <v>199</v>
      </c>
      <c r="B240" s="23" t="s">
        <v>200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4"/>
      <c r="R240" s="23"/>
      <c r="S240" s="23"/>
      <c r="T240" s="25">
        <v>133828.71</v>
      </c>
      <c r="U240" s="25">
        <v>66790.5</v>
      </c>
      <c r="V240" s="12"/>
      <c r="W240" s="12"/>
      <c r="X240" s="12"/>
      <c r="Y240" s="12">
        <v>128704</v>
      </c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2">
        <v>133865</v>
      </c>
      <c r="AK240" s="12"/>
      <c r="AL240" s="12"/>
      <c r="AM240" s="12"/>
      <c r="AN240" s="12">
        <v>133865</v>
      </c>
      <c r="AO240" s="12">
        <v>138933</v>
      </c>
      <c r="AP240" s="12"/>
      <c r="AQ240" s="12"/>
      <c r="AR240" s="12"/>
      <c r="AS240" s="12">
        <v>138933</v>
      </c>
    </row>
    <row r="241" spans="1:45" ht="34.15" customHeight="1">
      <c r="A241" s="22" t="s">
        <v>193</v>
      </c>
      <c r="B241" s="23" t="s">
        <v>200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4" t="s">
        <v>194</v>
      </c>
      <c r="R241" s="23"/>
      <c r="S241" s="23"/>
      <c r="T241" s="25">
        <v>133828.71</v>
      </c>
      <c r="U241" s="25">
        <v>66790.5</v>
      </c>
      <c r="V241" s="12"/>
      <c r="W241" s="12"/>
      <c r="X241" s="12"/>
      <c r="Y241" s="12">
        <v>128704</v>
      </c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2">
        <v>133865</v>
      </c>
      <c r="AK241" s="12"/>
      <c r="AL241" s="12"/>
      <c r="AM241" s="12"/>
      <c r="AN241" s="12">
        <v>133865</v>
      </c>
      <c r="AO241" s="12">
        <v>138933</v>
      </c>
      <c r="AP241" s="12"/>
      <c r="AQ241" s="12"/>
      <c r="AR241" s="12"/>
      <c r="AS241" s="12">
        <v>138933</v>
      </c>
    </row>
    <row r="242" spans="1:45" ht="34.15" customHeight="1">
      <c r="A242" s="22" t="s">
        <v>155</v>
      </c>
      <c r="B242" s="23" t="s">
        <v>200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4" t="s">
        <v>194</v>
      </c>
      <c r="R242" s="23" t="s">
        <v>52</v>
      </c>
      <c r="S242" s="23" t="s">
        <v>34</v>
      </c>
      <c r="T242" s="25">
        <v>133828.71</v>
      </c>
      <c r="U242" s="25">
        <v>66790.5</v>
      </c>
      <c r="V242" s="12"/>
      <c r="W242" s="12"/>
      <c r="X242" s="12"/>
      <c r="Y242" s="12">
        <v>128704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2">
        <v>133865</v>
      </c>
      <c r="AK242" s="12"/>
      <c r="AL242" s="12"/>
      <c r="AM242" s="12"/>
      <c r="AN242" s="12">
        <v>133865</v>
      </c>
      <c r="AO242" s="12">
        <v>138933</v>
      </c>
      <c r="AP242" s="12"/>
      <c r="AQ242" s="12"/>
      <c r="AR242" s="12"/>
      <c r="AS242" s="12">
        <v>138933</v>
      </c>
    </row>
    <row r="243" spans="1:45" ht="34.15" customHeight="1">
      <c r="A243" s="22" t="s">
        <v>156</v>
      </c>
      <c r="B243" s="23" t="s">
        <v>200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4" t="s">
        <v>194</v>
      </c>
      <c r="R243" s="23" t="s">
        <v>52</v>
      </c>
      <c r="S243" s="23" t="s">
        <v>157</v>
      </c>
      <c r="T243" s="25">
        <v>133828.71</v>
      </c>
      <c r="U243" s="25">
        <v>66790.5</v>
      </c>
      <c r="V243" s="12"/>
      <c r="W243" s="12"/>
      <c r="X243" s="12"/>
      <c r="Y243" s="12">
        <v>128704</v>
      </c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2">
        <v>133865</v>
      </c>
      <c r="AK243" s="12"/>
      <c r="AL243" s="12"/>
      <c r="AM243" s="12"/>
      <c r="AN243" s="12">
        <v>133865</v>
      </c>
      <c r="AO243" s="12">
        <v>138933</v>
      </c>
      <c r="AP243" s="12"/>
      <c r="AQ243" s="12"/>
      <c r="AR243" s="12"/>
      <c r="AS243" s="12">
        <v>138933</v>
      </c>
    </row>
    <row r="244" spans="1:45" ht="51.4" customHeight="1">
      <c r="A244" s="22" t="s">
        <v>201</v>
      </c>
      <c r="B244" s="23" t="s">
        <v>202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4"/>
      <c r="R244" s="23"/>
      <c r="S244" s="23"/>
      <c r="T244" s="25">
        <v>23000</v>
      </c>
      <c r="U244" s="25">
        <v>19700.2</v>
      </c>
      <c r="V244" s="12"/>
      <c r="W244" s="12"/>
      <c r="X244" s="12"/>
      <c r="Y244" s="12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2">
        <v>25000</v>
      </c>
      <c r="AK244" s="12"/>
      <c r="AL244" s="12"/>
      <c r="AM244" s="12"/>
      <c r="AN244" s="12"/>
      <c r="AO244" s="12">
        <v>25000</v>
      </c>
      <c r="AP244" s="12"/>
      <c r="AQ244" s="12"/>
      <c r="AR244" s="12"/>
      <c r="AS244" s="12"/>
    </row>
    <row r="245" spans="1:45" ht="34.15" customHeight="1">
      <c r="A245" s="22" t="s">
        <v>63</v>
      </c>
      <c r="B245" s="23" t="s">
        <v>202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4" t="s">
        <v>64</v>
      </c>
      <c r="R245" s="23"/>
      <c r="S245" s="23"/>
      <c r="T245" s="25">
        <v>23000</v>
      </c>
      <c r="U245" s="25">
        <v>19700.2</v>
      </c>
      <c r="V245" s="12"/>
      <c r="W245" s="12"/>
      <c r="X245" s="12"/>
      <c r="Y245" s="12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2">
        <v>25000</v>
      </c>
      <c r="AK245" s="12"/>
      <c r="AL245" s="12"/>
      <c r="AM245" s="12"/>
      <c r="AN245" s="12"/>
      <c r="AO245" s="12">
        <v>25000</v>
      </c>
      <c r="AP245" s="12"/>
      <c r="AQ245" s="12"/>
      <c r="AR245" s="12"/>
      <c r="AS245" s="12"/>
    </row>
    <row r="246" spans="1:45" ht="34.15" customHeight="1">
      <c r="A246" s="22" t="s">
        <v>155</v>
      </c>
      <c r="B246" s="23" t="s">
        <v>202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4" t="s">
        <v>64</v>
      </c>
      <c r="R246" s="23" t="s">
        <v>52</v>
      </c>
      <c r="S246" s="23" t="s">
        <v>34</v>
      </c>
      <c r="T246" s="25">
        <v>23000</v>
      </c>
      <c r="U246" s="25">
        <v>19700.2</v>
      </c>
      <c r="V246" s="12"/>
      <c r="W246" s="12"/>
      <c r="X246" s="12"/>
      <c r="Y246" s="12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2">
        <v>25000</v>
      </c>
      <c r="AK246" s="12"/>
      <c r="AL246" s="12"/>
      <c r="AM246" s="12"/>
      <c r="AN246" s="12"/>
      <c r="AO246" s="12">
        <v>25000</v>
      </c>
      <c r="AP246" s="12"/>
      <c r="AQ246" s="12"/>
      <c r="AR246" s="12"/>
      <c r="AS246" s="12"/>
    </row>
    <row r="247" spans="1:45" ht="34.15" customHeight="1">
      <c r="A247" s="22" t="s">
        <v>156</v>
      </c>
      <c r="B247" s="23" t="s">
        <v>202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4" t="s">
        <v>64</v>
      </c>
      <c r="R247" s="23" t="s">
        <v>52</v>
      </c>
      <c r="S247" s="23" t="s">
        <v>157</v>
      </c>
      <c r="T247" s="25">
        <v>23000</v>
      </c>
      <c r="U247" s="25">
        <v>19700.2</v>
      </c>
      <c r="V247" s="12"/>
      <c r="W247" s="12"/>
      <c r="X247" s="12"/>
      <c r="Y247" s="12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2">
        <v>25000</v>
      </c>
      <c r="AK247" s="12"/>
      <c r="AL247" s="12"/>
      <c r="AM247" s="12"/>
      <c r="AN247" s="12"/>
      <c r="AO247" s="12">
        <v>25000</v>
      </c>
      <c r="AP247" s="12"/>
      <c r="AQ247" s="12"/>
      <c r="AR247" s="12"/>
      <c r="AS247" s="12"/>
    </row>
    <row r="248" spans="1:45" ht="34.15" customHeight="1">
      <c r="A248" s="22" t="s">
        <v>203</v>
      </c>
      <c r="B248" s="23" t="s">
        <v>204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4"/>
      <c r="R248" s="23"/>
      <c r="S248" s="23"/>
      <c r="T248" s="25">
        <v>5000</v>
      </c>
      <c r="U248" s="25">
        <v>5000</v>
      </c>
      <c r="V248" s="12"/>
      <c r="W248" s="12"/>
      <c r="X248" s="12"/>
      <c r="Y248" s="12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</row>
    <row r="249" spans="1:45" ht="34.15" customHeight="1">
      <c r="A249" s="22" t="s">
        <v>88</v>
      </c>
      <c r="B249" s="23" t="s">
        <v>204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4" t="s">
        <v>89</v>
      </c>
      <c r="R249" s="23"/>
      <c r="S249" s="23"/>
      <c r="T249" s="25">
        <v>5000</v>
      </c>
      <c r="U249" s="25">
        <v>5000</v>
      </c>
      <c r="V249" s="12"/>
      <c r="W249" s="12"/>
      <c r="X249" s="12"/>
      <c r="Y249" s="12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</row>
    <row r="250" spans="1:45" ht="34.15" customHeight="1">
      <c r="A250" s="22" t="s">
        <v>155</v>
      </c>
      <c r="B250" s="23" t="s">
        <v>204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4" t="s">
        <v>89</v>
      </c>
      <c r="R250" s="23" t="s">
        <v>52</v>
      </c>
      <c r="S250" s="23" t="s">
        <v>34</v>
      </c>
      <c r="T250" s="25">
        <v>5000</v>
      </c>
      <c r="U250" s="25">
        <v>5000</v>
      </c>
      <c r="V250" s="12"/>
      <c r="W250" s="12"/>
      <c r="X250" s="12"/>
      <c r="Y250" s="12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</row>
    <row r="251" spans="1:45" ht="34.15" customHeight="1">
      <c r="A251" s="22" t="s">
        <v>156</v>
      </c>
      <c r="B251" s="23" t="s">
        <v>204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4" t="s">
        <v>89</v>
      </c>
      <c r="R251" s="23" t="s">
        <v>52</v>
      </c>
      <c r="S251" s="23" t="s">
        <v>157</v>
      </c>
      <c r="T251" s="25">
        <v>5000</v>
      </c>
      <c r="U251" s="25">
        <v>5000</v>
      </c>
      <c r="V251" s="12"/>
      <c r="W251" s="12"/>
      <c r="X251" s="12"/>
      <c r="Y251" s="12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</row>
    <row r="252" spans="1:45" ht="34.15" customHeight="1">
      <c r="A252" s="22" t="s">
        <v>205</v>
      </c>
      <c r="B252" s="23" t="s">
        <v>206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  <c r="R252" s="23"/>
      <c r="S252" s="23"/>
      <c r="T252" s="25">
        <v>297400</v>
      </c>
      <c r="U252" s="25">
        <v>111423.62</v>
      </c>
      <c r="V252" s="12">
        <v>267200</v>
      </c>
      <c r="W252" s="12"/>
      <c r="X252" s="12"/>
      <c r="Y252" s="12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2">
        <v>271600</v>
      </c>
      <c r="AK252" s="12">
        <v>271600</v>
      </c>
      <c r="AL252" s="12"/>
      <c r="AM252" s="12"/>
      <c r="AN252" s="12"/>
      <c r="AO252" s="12">
        <v>285800</v>
      </c>
      <c r="AP252" s="12">
        <v>285800</v>
      </c>
      <c r="AQ252" s="12"/>
      <c r="AR252" s="12"/>
      <c r="AS252" s="12"/>
    </row>
    <row r="253" spans="1:45" ht="68.45" customHeight="1">
      <c r="A253" s="22" t="s">
        <v>115</v>
      </c>
      <c r="B253" s="23" t="s">
        <v>206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4" t="s">
        <v>116</v>
      </c>
      <c r="R253" s="23"/>
      <c r="S253" s="23"/>
      <c r="T253" s="25">
        <v>297400</v>
      </c>
      <c r="U253" s="25">
        <v>111423.62</v>
      </c>
      <c r="V253" s="12">
        <v>267200</v>
      </c>
      <c r="W253" s="12"/>
      <c r="X253" s="12"/>
      <c r="Y253" s="12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2">
        <v>271600</v>
      </c>
      <c r="AK253" s="12">
        <v>271600</v>
      </c>
      <c r="AL253" s="12"/>
      <c r="AM253" s="12"/>
      <c r="AN253" s="12"/>
      <c r="AO253" s="12">
        <v>285800</v>
      </c>
      <c r="AP253" s="12">
        <v>285800</v>
      </c>
      <c r="AQ253" s="12"/>
      <c r="AR253" s="12"/>
      <c r="AS253" s="12"/>
    </row>
    <row r="254" spans="1:45" ht="34.15" customHeight="1">
      <c r="A254" s="22" t="s">
        <v>207</v>
      </c>
      <c r="B254" s="23" t="s">
        <v>206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4" t="s">
        <v>116</v>
      </c>
      <c r="R254" s="23" t="s">
        <v>62</v>
      </c>
      <c r="S254" s="23" t="s">
        <v>34</v>
      </c>
      <c r="T254" s="25">
        <v>297400</v>
      </c>
      <c r="U254" s="25">
        <v>111423.62</v>
      </c>
      <c r="V254" s="12">
        <v>267200</v>
      </c>
      <c r="W254" s="12"/>
      <c r="X254" s="12"/>
      <c r="Y254" s="12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2">
        <v>271600</v>
      </c>
      <c r="AK254" s="12">
        <v>271600</v>
      </c>
      <c r="AL254" s="12"/>
      <c r="AM254" s="12"/>
      <c r="AN254" s="12"/>
      <c r="AO254" s="12">
        <v>285800</v>
      </c>
      <c r="AP254" s="12">
        <v>285800</v>
      </c>
      <c r="AQ254" s="12"/>
      <c r="AR254" s="12"/>
      <c r="AS254" s="12"/>
    </row>
    <row r="255" spans="1:45" ht="34.15" customHeight="1">
      <c r="A255" s="22" t="s">
        <v>208</v>
      </c>
      <c r="B255" s="23" t="s">
        <v>206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4" t="s">
        <v>116</v>
      </c>
      <c r="R255" s="23" t="s">
        <v>62</v>
      </c>
      <c r="S255" s="23" t="s">
        <v>70</v>
      </c>
      <c r="T255" s="25">
        <v>297400</v>
      </c>
      <c r="U255" s="25">
        <v>111423.62</v>
      </c>
      <c r="V255" s="12">
        <v>267200</v>
      </c>
      <c r="W255" s="12"/>
      <c r="X255" s="12"/>
      <c r="Y255" s="12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2">
        <v>271600</v>
      </c>
      <c r="AK255" s="12">
        <v>271600</v>
      </c>
      <c r="AL255" s="12"/>
      <c r="AM255" s="12"/>
      <c r="AN255" s="12"/>
      <c r="AO255" s="12">
        <v>285800</v>
      </c>
      <c r="AP255" s="12">
        <v>285800</v>
      </c>
      <c r="AQ255" s="12"/>
      <c r="AR255" s="12"/>
      <c r="AS255" s="12"/>
    </row>
    <row r="256" spans="1:45" ht="68.45" customHeight="1">
      <c r="A256" s="22" t="s">
        <v>209</v>
      </c>
      <c r="B256" s="23" t="s">
        <v>210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4"/>
      <c r="R256" s="23"/>
      <c r="S256" s="23"/>
      <c r="T256" s="25">
        <v>3520</v>
      </c>
      <c r="U256" s="25">
        <v>3520</v>
      </c>
      <c r="V256" s="12"/>
      <c r="W256" s="12">
        <v>3520</v>
      </c>
      <c r="X256" s="12"/>
      <c r="Y256" s="12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2">
        <v>3520</v>
      </c>
      <c r="AK256" s="12"/>
      <c r="AL256" s="12"/>
      <c r="AM256" s="12"/>
      <c r="AN256" s="12"/>
      <c r="AO256" s="12">
        <v>3520</v>
      </c>
      <c r="AP256" s="12"/>
      <c r="AQ256" s="12"/>
      <c r="AR256" s="12"/>
      <c r="AS256" s="12"/>
    </row>
    <row r="257" spans="1:45" ht="34.15" customHeight="1">
      <c r="A257" s="22" t="s">
        <v>30</v>
      </c>
      <c r="B257" s="23" t="s">
        <v>210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4" t="s">
        <v>31</v>
      </c>
      <c r="R257" s="23"/>
      <c r="S257" s="23"/>
      <c r="T257" s="25">
        <v>3520</v>
      </c>
      <c r="U257" s="25">
        <v>3520</v>
      </c>
      <c r="V257" s="12"/>
      <c r="W257" s="12">
        <v>3520</v>
      </c>
      <c r="X257" s="12"/>
      <c r="Y257" s="12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2">
        <v>3520</v>
      </c>
      <c r="AK257" s="12"/>
      <c r="AL257" s="12"/>
      <c r="AM257" s="12"/>
      <c r="AN257" s="12"/>
      <c r="AO257" s="12">
        <v>3520</v>
      </c>
      <c r="AP257" s="12"/>
      <c r="AQ257" s="12"/>
      <c r="AR257" s="12"/>
      <c r="AS257" s="12"/>
    </row>
    <row r="258" spans="1:45" ht="34.15" customHeight="1">
      <c r="A258" s="22" t="s">
        <v>155</v>
      </c>
      <c r="B258" s="23" t="s">
        <v>210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4" t="s">
        <v>31</v>
      </c>
      <c r="R258" s="23" t="s">
        <v>52</v>
      </c>
      <c r="S258" s="23" t="s">
        <v>34</v>
      </c>
      <c r="T258" s="25">
        <v>3520</v>
      </c>
      <c r="U258" s="25">
        <v>3520</v>
      </c>
      <c r="V258" s="12"/>
      <c r="W258" s="12">
        <v>3520</v>
      </c>
      <c r="X258" s="12"/>
      <c r="Y258" s="12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2">
        <v>3520</v>
      </c>
      <c r="AK258" s="12"/>
      <c r="AL258" s="12"/>
      <c r="AM258" s="12"/>
      <c r="AN258" s="12"/>
      <c r="AO258" s="12">
        <v>3520</v>
      </c>
      <c r="AP258" s="12"/>
      <c r="AQ258" s="12"/>
      <c r="AR258" s="12"/>
      <c r="AS258" s="12"/>
    </row>
    <row r="259" spans="1:45" ht="51.4" customHeight="1">
      <c r="A259" s="22" t="s">
        <v>188</v>
      </c>
      <c r="B259" s="23" t="s">
        <v>210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4" t="s">
        <v>31</v>
      </c>
      <c r="R259" s="23" t="s">
        <v>52</v>
      </c>
      <c r="S259" s="23" t="s">
        <v>33</v>
      </c>
      <c r="T259" s="25">
        <v>3520</v>
      </c>
      <c r="U259" s="25">
        <v>3520</v>
      </c>
      <c r="V259" s="12"/>
      <c r="W259" s="12">
        <v>3520</v>
      </c>
      <c r="X259" s="12"/>
      <c r="Y259" s="12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2">
        <v>3520</v>
      </c>
      <c r="AK259" s="12"/>
      <c r="AL259" s="12"/>
      <c r="AM259" s="12"/>
      <c r="AN259" s="12"/>
      <c r="AO259" s="12">
        <v>3520</v>
      </c>
      <c r="AP259" s="12"/>
      <c r="AQ259" s="12"/>
      <c r="AR259" s="12"/>
      <c r="AS259" s="12"/>
    </row>
    <row r="260" spans="1:45" ht="51.4" customHeight="1">
      <c r="A260" s="10" t="s">
        <v>211</v>
      </c>
      <c r="B260" s="11" t="s">
        <v>212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9"/>
      <c r="R260" s="11"/>
      <c r="S260" s="11"/>
      <c r="T260" s="12">
        <v>35671.42</v>
      </c>
      <c r="U260" s="12">
        <v>16335.72</v>
      </c>
      <c r="V260" s="12"/>
      <c r="W260" s="12"/>
      <c r="X260" s="12"/>
      <c r="Y260" s="12">
        <v>30712</v>
      </c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2">
        <v>3000</v>
      </c>
      <c r="AK260" s="12"/>
      <c r="AL260" s="12"/>
      <c r="AM260" s="12"/>
      <c r="AN260" s="12"/>
      <c r="AO260" s="12">
        <v>3000</v>
      </c>
      <c r="AP260" s="12"/>
      <c r="AQ260" s="12"/>
      <c r="AR260" s="12"/>
      <c r="AS260" s="12"/>
    </row>
    <row r="261" spans="1:45" ht="34.15" customHeight="1">
      <c r="A261" s="18" t="s">
        <v>189</v>
      </c>
      <c r="B261" s="19" t="s">
        <v>213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20"/>
      <c r="R261" s="19"/>
      <c r="S261" s="19"/>
      <c r="T261" s="17">
        <v>3000</v>
      </c>
      <c r="U261" s="17">
        <v>0</v>
      </c>
      <c r="V261" s="12"/>
      <c r="W261" s="12"/>
      <c r="X261" s="12"/>
      <c r="Y261" s="12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2">
        <v>3000</v>
      </c>
      <c r="AK261" s="12"/>
      <c r="AL261" s="12"/>
      <c r="AM261" s="12"/>
      <c r="AN261" s="12"/>
      <c r="AO261" s="12">
        <v>3000</v>
      </c>
      <c r="AP261" s="12"/>
      <c r="AQ261" s="12"/>
      <c r="AR261" s="12"/>
      <c r="AS261" s="12"/>
    </row>
    <row r="262" spans="1:45" ht="34.15" customHeight="1">
      <c r="A262" s="18" t="s">
        <v>30</v>
      </c>
      <c r="B262" s="19" t="s">
        <v>213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20" t="s">
        <v>31</v>
      </c>
      <c r="R262" s="19"/>
      <c r="S262" s="19"/>
      <c r="T262" s="17">
        <v>3000</v>
      </c>
      <c r="U262" s="17">
        <v>0</v>
      </c>
      <c r="V262" s="12"/>
      <c r="W262" s="12"/>
      <c r="X262" s="12"/>
      <c r="Y262" s="12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2">
        <v>3000</v>
      </c>
      <c r="AK262" s="12"/>
      <c r="AL262" s="12"/>
      <c r="AM262" s="12"/>
      <c r="AN262" s="12"/>
      <c r="AO262" s="12">
        <v>3000</v>
      </c>
      <c r="AP262" s="12"/>
      <c r="AQ262" s="12"/>
      <c r="AR262" s="12"/>
      <c r="AS262" s="12"/>
    </row>
    <row r="263" spans="1:45" ht="34.15" customHeight="1">
      <c r="A263" s="18" t="s">
        <v>155</v>
      </c>
      <c r="B263" s="19" t="s">
        <v>213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20" t="s">
        <v>31</v>
      </c>
      <c r="R263" s="19" t="s">
        <v>52</v>
      </c>
      <c r="S263" s="19" t="s">
        <v>34</v>
      </c>
      <c r="T263" s="17">
        <v>3000</v>
      </c>
      <c r="U263" s="17">
        <v>0</v>
      </c>
      <c r="V263" s="12"/>
      <c r="W263" s="12"/>
      <c r="X263" s="12"/>
      <c r="Y263" s="12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2">
        <v>3000</v>
      </c>
      <c r="AK263" s="12"/>
      <c r="AL263" s="12"/>
      <c r="AM263" s="12"/>
      <c r="AN263" s="12"/>
      <c r="AO263" s="12">
        <v>3000</v>
      </c>
      <c r="AP263" s="12"/>
      <c r="AQ263" s="12"/>
      <c r="AR263" s="12"/>
      <c r="AS263" s="12"/>
    </row>
    <row r="264" spans="1:45" ht="51.4" customHeight="1">
      <c r="A264" s="18" t="s">
        <v>214</v>
      </c>
      <c r="B264" s="19" t="s">
        <v>213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 t="s">
        <v>31</v>
      </c>
      <c r="R264" s="19" t="s">
        <v>52</v>
      </c>
      <c r="S264" s="19" t="s">
        <v>70</v>
      </c>
      <c r="T264" s="17">
        <v>3000</v>
      </c>
      <c r="U264" s="17">
        <v>0</v>
      </c>
      <c r="V264" s="12"/>
      <c r="W264" s="12"/>
      <c r="X264" s="12"/>
      <c r="Y264" s="12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2">
        <v>3000</v>
      </c>
      <c r="AK264" s="12"/>
      <c r="AL264" s="12"/>
      <c r="AM264" s="12"/>
      <c r="AN264" s="12"/>
      <c r="AO264" s="12">
        <v>3000</v>
      </c>
      <c r="AP264" s="12"/>
      <c r="AQ264" s="12"/>
      <c r="AR264" s="12"/>
      <c r="AS264" s="12"/>
    </row>
    <row r="265" spans="1:45" ht="51.4" customHeight="1">
      <c r="A265" s="18" t="s">
        <v>215</v>
      </c>
      <c r="B265" s="19" t="s">
        <v>216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20"/>
      <c r="R265" s="19"/>
      <c r="S265" s="19"/>
      <c r="T265" s="17">
        <v>32671.42</v>
      </c>
      <c r="U265" s="17">
        <v>16335.72</v>
      </c>
      <c r="V265" s="12"/>
      <c r="W265" s="12"/>
      <c r="X265" s="12"/>
      <c r="Y265" s="12">
        <v>30712</v>
      </c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</row>
    <row r="266" spans="1:45" ht="34.15" customHeight="1">
      <c r="A266" s="18" t="s">
        <v>193</v>
      </c>
      <c r="B266" s="19" t="s">
        <v>216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20" t="s">
        <v>194</v>
      </c>
      <c r="R266" s="19"/>
      <c r="S266" s="19"/>
      <c r="T266" s="17">
        <v>32671.42</v>
      </c>
      <c r="U266" s="17">
        <v>16335.72</v>
      </c>
      <c r="V266" s="12"/>
      <c r="W266" s="12"/>
      <c r="X266" s="12"/>
      <c r="Y266" s="12">
        <v>30712</v>
      </c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</row>
    <row r="267" spans="1:45" ht="34.15" customHeight="1">
      <c r="A267" s="18" t="s">
        <v>155</v>
      </c>
      <c r="B267" s="19" t="s">
        <v>216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20" t="s">
        <v>194</v>
      </c>
      <c r="R267" s="19" t="s">
        <v>52</v>
      </c>
      <c r="S267" s="19" t="s">
        <v>34</v>
      </c>
      <c r="T267" s="17">
        <v>32671.42</v>
      </c>
      <c r="U267" s="17">
        <v>16335.72</v>
      </c>
      <c r="V267" s="12"/>
      <c r="W267" s="12"/>
      <c r="X267" s="12"/>
      <c r="Y267" s="12">
        <v>30712</v>
      </c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</row>
    <row r="268" spans="1:45" ht="34.15" customHeight="1">
      <c r="A268" s="18" t="s">
        <v>156</v>
      </c>
      <c r="B268" s="19" t="s">
        <v>216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20" t="s">
        <v>194</v>
      </c>
      <c r="R268" s="19" t="s">
        <v>52</v>
      </c>
      <c r="S268" s="19" t="s">
        <v>157</v>
      </c>
      <c r="T268" s="17">
        <v>32671.42</v>
      </c>
      <c r="U268" s="17">
        <v>16335.72</v>
      </c>
      <c r="V268" s="12"/>
      <c r="W268" s="12"/>
      <c r="X268" s="12"/>
      <c r="Y268" s="12">
        <v>30712</v>
      </c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</row>
    <row r="269" spans="1:45" ht="34.15" customHeight="1">
      <c r="A269" s="10" t="s">
        <v>217</v>
      </c>
      <c r="B269" s="11" t="s">
        <v>218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9"/>
      <c r="R269" s="11"/>
      <c r="S269" s="11"/>
      <c r="T269" s="12">
        <v>5000</v>
      </c>
      <c r="U269" s="12">
        <v>0</v>
      </c>
      <c r="V269" s="12"/>
      <c r="W269" s="12"/>
      <c r="X269" s="12"/>
      <c r="Y269" s="12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2">
        <v>10000</v>
      </c>
      <c r="AK269" s="12"/>
      <c r="AL269" s="12"/>
      <c r="AM269" s="12"/>
      <c r="AN269" s="12"/>
      <c r="AO269" s="12">
        <v>10000</v>
      </c>
      <c r="AP269" s="12"/>
      <c r="AQ269" s="12"/>
      <c r="AR269" s="12"/>
      <c r="AS269" s="12"/>
    </row>
    <row r="270" spans="1:45" ht="51.4" customHeight="1">
      <c r="A270" s="18" t="s">
        <v>219</v>
      </c>
      <c r="B270" s="19" t="s">
        <v>220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20"/>
      <c r="R270" s="19"/>
      <c r="S270" s="19"/>
      <c r="T270" s="17">
        <v>5000</v>
      </c>
      <c r="U270" s="17">
        <v>0</v>
      </c>
      <c r="V270" s="12"/>
      <c r="W270" s="12"/>
      <c r="X270" s="12"/>
      <c r="Y270" s="12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2">
        <v>10000</v>
      </c>
      <c r="AK270" s="12"/>
      <c r="AL270" s="12"/>
      <c r="AM270" s="12"/>
      <c r="AN270" s="12"/>
      <c r="AO270" s="12">
        <v>10000</v>
      </c>
      <c r="AP270" s="12"/>
      <c r="AQ270" s="12"/>
      <c r="AR270" s="12"/>
      <c r="AS270" s="12"/>
    </row>
    <row r="271" spans="1:45" ht="51.4" customHeight="1">
      <c r="A271" s="18" t="s">
        <v>221</v>
      </c>
      <c r="B271" s="19" t="s">
        <v>222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20"/>
      <c r="R271" s="19"/>
      <c r="S271" s="19"/>
      <c r="T271" s="17">
        <v>5000</v>
      </c>
      <c r="U271" s="17">
        <v>0</v>
      </c>
      <c r="V271" s="12"/>
      <c r="W271" s="12"/>
      <c r="X271" s="12"/>
      <c r="Y271" s="12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2">
        <v>10000</v>
      </c>
      <c r="AK271" s="12"/>
      <c r="AL271" s="12"/>
      <c r="AM271" s="12"/>
      <c r="AN271" s="12"/>
      <c r="AO271" s="12">
        <v>10000</v>
      </c>
      <c r="AP271" s="12"/>
      <c r="AQ271" s="12"/>
      <c r="AR271" s="12"/>
      <c r="AS271" s="12"/>
    </row>
    <row r="272" spans="1:45" ht="34.15" customHeight="1">
      <c r="A272" s="18" t="s">
        <v>30</v>
      </c>
      <c r="B272" s="19" t="s">
        <v>222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20" t="s">
        <v>31</v>
      </c>
      <c r="R272" s="19"/>
      <c r="S272" s="19"/>
      <c r="T272" s="17">
        <v>5000</v>
      </c>
      <c r="U272" s="17">
        <v>0</v>
      </c>
      <c r="V272" s="12"/>
      <c r="W272" s="12"/>
      <c r="X272" s="12"/>
      <c r="Y272" s="12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2">
        <v>10000</v>
      </c>
      <c r="AK272" s="12"/>
      <c r="AL272" s="12"/>
      <c r="AM272" s="12"/>
      <c r="AN272" s="12"/>
      <c r="AO272" s="12">
        <v>10000</v>
      </c>
      <c r="AP272" s="12"/>
      <c r="AQ272" s="12"/>
      <c r="AR272" s="12"/>
      <c r="AS272" s="12"/>
    </row>
    <row r="273" spans="1:45" ht="34.15" customHeight="1">
      <c r="A273" s="18" t="s">
        <v>102</v>
      </c>
      <c r="B273" s="19" t="s">
        <v>222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20" t="s">
        <v>31</v>
      </c>
      <c r="R273" s="19" t="s">
        <v>70</v>
      </c>
      <c r="S273" s="19" t="s">
        <v>34</v>
      </c>
      <c r="T273" s="17">
        <v>5000</v>
      </c>
      <c r="U273" s="17">
        <v>0</v>
      </c>
      <c r="V273" s="12"/>
      <c r="W273" s="12"/>
      <c r="X273" s="12"/>
      <c r="Y273" s="12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2">
        <v>10000</v>
      </c>
      <c r="AK273" s="12"/>
      <c r="AL273" s="12"/>
      <c r="AM273" s="12"/>
      <c r="AN273" s="12"/>
      <c r="AO273" s="12">
        <v>10000</v>
      </c>
      <c r="AP273" s="12"/>
      <c r="AQ273" s="12"/>
      <c r="AR273" s="12"/>
      <c r="AS273" s="12"/>
    </row>
    <row r="274" spans="1:45" ht="34.15" customHeight="1">
      <c r="A274" s="18" t="s">
        <v>223</v>
      </c>
      <c r="B274" s="19" t="s">
        <v>222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0" t="s">
        <v>31</v>
      </c>
      <c r="R274" s="19" t="s">
        <v>70</v>
      </c>
      <c r="S274" s="19" t="s">
        <v>224</v>
      </c>
      <c r="T274" s="17">
        <v>5000</v>
      </c>
      <c r="U274" s="17">
        <v>0</v>
      </c>
      <c r="V274" s="12"/>
      <c r="W274" s="12"/>
      <c r="X274" s="12"/>
      <c r="Y274" s="12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2">
        <v>10000</v>
      </c>
      <c r="AK274" s="12"/>
      <c r="AL274" s="12"/>
      <c r="AM274" s="12"/>
      <c r="AN274" s="12"/>
      <c r="AO274" s="12">
        <v>10000</v>
      </c>
      <c r="AP274" s="12"/>
      <c r="AQ274" s="12"/>
      <c r="AR274" s="12"/>
      <c r="AS274" s="12"/>
    </row>
    <row r="275" spans="1:45" ht="34.15" customHeight="1">
      <c r="A275" s="10" t="s">
        <v>225</v>
      </c>
      <c r="B275" s="11" t="s">
        <v>226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9"/>
      <c r="R275" s="11"/>
      <c r="S275" s="11"/>
      <c r="T275" s="12">
        <v>8073.07</v>
      </c>
      <c r="U275" s="12">
        <v>0</v>
      </c>
      <c r="V275" s="12"/>
      <c r="W275" s="12"/>
      <c r="X275" s="12"/>
      <c r="Y275" s="12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2">
        <v>1471019.6</v>
      </c>
      <c r="AK275" s="12"/>
      <c r="AL275" s="12"/>
      <c r="AM275" s="12"/>
      <c r="AN275" s="12"/>
      <c r="AO275" s="12">
        <v>2964427.7</v>
      </c>
      <c r="AP275" s="12"/>
      <c r="AQ275" s="12"/>
      <c r="AR275" s="12"/>
      <c r="AS275" s="12"/>
    </row>
    <row r="276" spans="1:45" ht="34.15" customHeight="1">
      <c r="A276" s="10" t="s">
        <v>225</v>
      </c>
      <c r="B276" s="11" t="s">
        <v>227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9"/>
      <c r="R276" s="11"/>
      <c r="S276" s="11"/>
      <c r="T276" s="12">
        <v>8073.07</v>
      </c>
      <c r="U276" s="12">
        <v>0</v>
      </c>
      <c r="V276" s="12"/>
      <c r="W276" s="12"/>
      <c r="X276" s="12"/>
      <c r="Y276" s="12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2">
        <v>1471019.6</v>
      </c>
      <c r="AK276" s="12"/>
      <c r="AL276" s="12"/>
      <c r="AM276" s="12"/>
      <c r="AN276" s="12"/>
      <c r="AO276" s="12">
        <v>2964427.7</v>
      </c>
      <c r="AP276" s="12"/>
      <c r="AQ276" s="12"/>
      <c r="AR276" s="12"/>
      <c r="AS276" s="12"/>
    </row>
    <row r="277" spans="1:45" ht="34.15" customHeight="1">
      <c r="A277" s="10" t="s">
        <v>228</v>
      </c>
      <c r="B277" s="11" t="s">
        <v>229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9"/>
      <c r="R277" s="11"/>
      <c r="S277" s="11"/>
      <c r="T277" s="12">
        <v>5000</v>
      </c>
      <c r="U277" s="12">
        <v>0</v>
      </c>
      <c r="V277" s="12"/>
      <c r="W277" s="12"/>
      <c r="X277" s="12"/>
      <c r="Y277" s="12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2">
        <v>10000</v>
      </c>
      <c r="AK277" s="12"/>
      <c r="AL277" s="12"/>
      <c r="AM277" s="12"/>
      <c r="AN277" s="12"/>
      <c r="AO277" s="12">
        <v>10000</v>
      </c>
      <c r="AP277" s="12"/>
      <c r="AQ277" s="12"/>
      <c r="AR277" s="12"/>
      <c r="AS277" s="12"/>
    </row>
    <row r="278" spans="1:45" ht="34.15" customHeight="1">
      <c r="A278" s="10" t="s">
        <v>63</v>
      </c>
      <c r="B278" s="11" t="s">
        <v>229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9" t="s">
        <v>64</v>
      </c>
      <c r="R278" s="11"/>
      <c r="S278" s="11"/>
      <c r="T278" s="12">
        <v>5000</v>
      </c>
      <c r="U278" s="12">
        <v>0</v>
      </c>
      <c r="V278" s="12"/>
      <c r="W278" s="12"/>
      <c r="X278" s="12"/>
      <c r="Y278" s="12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2">
        <v>10000</v>
      </c>
      <c r="AK278" s="12"/>
      <c r="AL278" s="12"/>
      <c r="AM278" s="12"/>
      <c r="AN278" s="12"/>
      <c r="AO278" s="12">
        <v>10000</v>
      </c>
      <c r="AP278" s="12"/>
      <c r="AQ278" s="12"/>
      <c r="AR278" s="12"/>
      <c r="AS278" s="12"/>
    </row>
    <row r="279" spans="1:45" ht="34.15" customHeight="1">
      <c r="A279" s="10" t="s">
        <v>155</v>
      </c>
      <c r="B279" s="11" t="s">
        <v>229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9" t="s">
        <v>64</v>
      </c>
      <c r="R279" s="11" t="s">
        <v>52</v>
      </c>
      <c r="S279" s="11" t="s">
        <v>34</v>
      </c>
      <c r="T279" s="12">
        <v>5000</v>
      </c>
      <c r="U279" s="12">
        <v>0</v>
      </c>
      <c r="V279" s="12"/>
      <c r="W279" s="12"/>
      <c r="X279" s="12"/>
      <c r="Y279" s="12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2">
        <v>10000</v>
      </c>
      <c r="AK279" s="12"/>
      <c r="AL279" s="12"/>
      <c r="AM279" s="12"/>
      <c r="AN279" s="12"/>
      <c r="AO279" s="12">
        <v>10000</v>
      </c>
      <c r="AP279" s="12"/>
      <c r="AQ279" s="12"/>
      <c r="AR279" s="12"/>
      <c r="AS279" s="12"/>
    </row>
    <row r="280" spans="1:45" ht="34.15" customHeight="1">
      <c r="A280" s="10" t="s">
        <v>230</v>
      </c>
      <c r="B280" s="11" t="s">
        <v>229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9" t="s">
        <v>64</v>
      </c>
      <c r="R280" s="11" t="s">
        <v>52</v>
      </c>
      <c r="S280" s="11" t="s">
        <v>136</v>
      </c>
      <c r="T280" s="12">
        <v>5000</v>
      </c>
      <c r="U280" s="12">
        <v>0</v>
      </c>
      <c r="V280" s="12"/>
      <c r="W280" s="12"/>
      <c r="X280" s="12"/>
      <c r="Y280" s="12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2">
        <v>10000</v>
      </c>
      <c r="AK280" s="12"/>
      <c r="AL280" s="12"/>
      <c r="AM280" s="12"/>
      <c r="AN280" s="12"/>
      <c r="AO280" s="12">
        <v>10000</v>
      </c>
      <c r="AP280" s="12"/>
      <c r="AQ280" s="12"/>
      <c r="AR280" s="12"/>
      <c r="AS280" s="12"/>
    </row>
    <row r="281" spans="1:45" ht="34.15" customHeight="1">
      <c r="A281" s="10" t="s">
        <v>231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9"/>
      <c r="R281" s="11"/>
      <c r="S281" s="11"/>
      <c r="T281" s="12">
        <v>147665236.49000001</v>
      </c>
      <c r="U281" s="12">
        <v>41446960.590000004</v>
      </c>
      <c r="V281" s="12">
        <v>267200</v>
      </c>
      <c r="W281" s="12">
        <v>9923700</v>
      </c>
      <c r="X281" s="12">
        <v>94000</v>
      </c>
      <c r="Y281" s="12">
        <v>1326312</v>
      </c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2">
        <v>58942725</v>
      </c>
      <c r="AK281" s="12">
        <v>271600</v>
      </c>
      <c r="AL281" s="12">
        <v>925600</v>
      </c>
      <c r="AM281" s="12">
        <v>98000</v>
      </c>
      <c r="AN281" s="12">
        <v>1345167</v>
      </c>
      <c r="AO281" s="12">
        <v>60014174</v>
      </c>
      <c r="AP281" s="12">
        <v>285800</v>
      </c>
      <c r="AQ281" s="12">
        <v>925600</v>
      </c>
      <c r="AR281" s="12">
        <v>102000</v>
      </c>
      <c r="AS281" s="12">
        <v>1396421</v>
      </c>
    </row>
    <row r="282" spans="1:45" ht="15"/>
  </sheetData>
  <mergeCells count="33">
    <mergeCell ref="AS6:AS7"/>
    <mergeCell ref="AN6:AN7"/>
    <mergeCell ref="S6:S7"/>
    <mergeCell ref="AQ6:AQ7"/>
    <mergeCell ref="AP6:AP7"/>
    <mergeCell ref="AR6:AR7"/>
    <mergeCell ref="R6:R7"/>
    <mergeCell ref="AL6:AL7"/>
    <mergeCell ref="X6:X7"/>
    <mergeCell ref="AD6:AD7"/>
    <mergeCell ref="W6:W7"/>
    <mergeCell ref="Y6:Y7"/>
    <mergeCell ref="AF6:AF7"/>
    <mergeCell ref="T6:T7"/>
    <mergeCell ref="AK6:AK7"/>
    <mergeCell ref="AG6:AG7"/>
    <mergeCell ref="V6:V7"/>
    <mergeCell ref="B3:U3"/>
    <mergeCell ref="A4:AO4"/>
    <mergeCell ref="A6:A7"/>
    <mergeCell ref="U6:U7"/>
    <mergeCell ref="Z6:Z7"/>
    <mergeCell ref="AJ6:AJ7"/>
    <mergeCell ref="B6:P7"/>
    <mergeCell ref="AO6:AO7"/>
    <mergeCell ref="AE6:AE7"/>
    <mergeCell ref="AM6:AM7"/>
    <mergeCell ref="AA6:AA7"/>
    <mergeCell ref="AC6:AC7"/>
    <mergeCell ref="AH6:AH7"/>
    <mergeCell ref="AI6:AI7"/>
    <mergeCell ref="AB6:AB7"/>
    <mergeCell ref="Q6:Q7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Svetlana</cp:lastModifiedBy>
  <cp:lastPrinted>2021-10-27T05:59:09Z</cp:lastPrinted>
  <dcterms:created xsi:type="dcterms:W3CDTF">2020-03-13T08:49:48Z</dcterms:created>
  <dcterms:modified xsi:type="dcterms:W3CDTF">2021-10-27T06:00:23Z</dcterms:modified>
</cp:coreProperties>
</file>